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Unitati active" sheetId="1" r:id="rId1"/>
    <sheet name="Unitati inchis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<sst xmlns="http://schemas.openxmlformats.org/spreadsheetml/2006/main" count="677" uniqueCount="447">
  <si>
    <t>AUTORITATEA NAŢIONALĂ SANITARĂ VETERINARĂ  ŞI PENTRU SIGURANŢA ALIMENTELOR</t>
  </si>
  <si>
    <t>DIRECŢIA SANITARĂ VETERINARĂ ŞI PENTRU SIGURANŢA ALIMENTELOR</t>
  </si>
  <si>
    <t>JUDEŢ NEAMT</t>
  </si>
  <si>
    <t xml:space="preserve">Piatra Neamt, Aleea Tiparului, nr. 12, cod poştal 610263; 
tel: 0233 223259, fax: 0233 226490, e-mail: office-neamt@ansvsa.ro ; dsv.nt@neamt.rdsmail.ro 
</t>
  </si>
  <si>
    <t xml:space="preserve">                                                           0233/223259</t>
  </si>
  <si>
    <t>LISTA UNITĂŢILOR DE VÂNZARE CU AMĂNUNTUL DE PRODUSE DE ORIGINE ANIMALĂ ÎNREGISTRATE SANITAR VETERINAR</t>
  </si>
  <si>
    <t xml:space="preserve">LABORATOR DE COFETĂRIE ŞI / SAU PATISERIE </t>
  </si>
  <si>
    <t>Nr. Crt.</t>
  </si>
  <si>
    <t>Denumirea unităţii</t>
  </si>
  <si>
    <t>Adresa</t>
  </si>
  <si>
    <t>Categorie unitate</t>
  </si>
  <si>
    <t>Numărul de înregistrare şi data înregistrării</t>
  </si>
  <si>
    <t>SC Magic Cake SRL</t>
  </si>
  <si>
    <t>Str. G-ral Dascalescu nr.492, Piatra Neamt</t>
  </si>
  <si>
    <t>laborator cofetarie patiserie</t>
  </si>
  <si>
    <t>26/20.02.2007</t>
  </si>
  <si>
    <t>SC Lord 2005 SRL</t>
  </si>
  <si>
    <t>Str. Stefan cel Mare bl B2 ,Tg. Neamt</t>
  </si>
  <si>
    <t>SC Jora Service SRL</t>
  </si>
  <si>
    <t>Str. Mihai Eminescu nr5-7 Roman</t>
  </si>
  <si>
    <t>55/05.03.2007</t>
  </si>
  <si>
    <t>SC Panipast SRL</t>
  </si>
  <si>
    <t>Str.Renasterii nr 30, Roman</t>
  </si>
  <si>
    <t>58/08.03.2007 preschimb.Rani Cake SRL</t>
  </si>
  <si>
    <t>SC Timtrans SRL</t>
  </si>
  <si>
    <t>Str. Stefan cel mare bl M2 Tg. Neamt</t>
  </si>
  <si>
    <t>72/26.03.2007, anulata nr. 3761/04.02.2016</t>
  </si>
  <si>
    <t>SC Caprioara SA</t>
  </si>
  <si>
    <t>Str. Piata M Kogalniceanu nr 2 P N</t>
  </si>
  <si>
    <t>177/25.05.2007</t>
  </si>
  <si>
    <t>SC Rocom Central SA</t>
  </si>
  <si>
    <t>Str. Piata Petrodava, Piatra Neamt</t>
  </si>
  <si>
    <t>324/19.06.2007</t>
  </si>
  <si>
    <t>SC Turoag Sa</t>
  </si>
  <si>
    <t>Str. Nicolae Titulescu ,nr.1 Roman</t>
  </si>
  <si>
    <t>SC Mardyos SRL</t>
  </si>
  <si>
    <t>Str. Vasile Alecsandri, nr 321 Pildesti</t>
  </si>
  <si>
    <t>336/21.06.2007</t>
  </si>
  <si>
    <t>SC Palina Com SRL</t>
  </si>
  <si>
    <t>Str. Baltagului nr 6</t>
  </si>
  <si>
    <t>357/22.06.2007</t>
  </si>
  <si>
    <t>Str. Baltagului nr 6, Piatra Neamt</t>
  </si>
  <si>
    <t>358/22.06.2007</t>
  </si>
  <si>
    <t>SC Delta Com SRL</t>
  </si>
  <si>
    <t>Str. Aleea UlmilorP.N.</t>
  </si>
  <si>
    <t>427/04.07.2007</t>
  </si>
  <si>
    <t>SC Patipan Com SRL</t>
  </si>
  <si>
    <t>Str. Luceafarului nr 57 Piatra Neamt</t>
  </si>
  <si>
    <t>516/14.08.2007</t>
  </si>
  <si>
    <t>SC Tosca SRL</t>
  </si>
  <si>
    <t>Str. Stefan cel Mare nr 8, Roman</t>
  </si>
  <si>
    <t>540/31.08.2007</t>
  </si>
  <si>
    <t>SC Valrodim Impex SRL</t>
  </si>
  <si>
    <t>Str. B-dul Republicii nr.1 Piatra Neamt</t>
  </si>
  <si>
    <t>Str. Stefan cel Mare nr.19, Roman</t>
  </si>
  <si>
    <t>SC Ioana Grup Prod SRL</t>
  </si>
  <si>
    <t>Str. Stefan cel Mare bl 1 Tg. Neamt</t>
  </si>
  <si>
    <t>SC Moara Gliga SRL</t>
  </si>
  <si>
    <t>Str. Dimitrie Leonida,nr.2, Piatra Neamt</t>
  </si>
  <si>
    <t>SC Engycofef SRL</t>
  </si>
  <si>
    <t>Str. Stefan cel Mare,Nr.41, Tg. Neamt</t>
  </si>
  <si>
    <t>199/26.06.2008</t>
  </si>
  <si>
    <t>Ascom SCM</t>
  </si>
  <si>
    <t>Str. Stinjenelului, nr.6, Piatra Neamt</t>
  </si>
  <si>
    <t>SC Tipotrans SRL</t>
  </si>
  <si>
    <t>Str. Izvoare,nr.62 Piatra Neamt</t>
  </si>
  <si>
    <t>Str. Dumbravei, nr.4, Piatra Neamt</t>
  </si>
  <si>
    <t>SC Prisi Prod SRL</t>
  </si>
  <si>
    <t>Girov, com.Girov</t>
  </si>
  <si>
    <t>406/02.12.2008</t>
  </si>
  <si>
    <t>SC Cris &amp; Anto SRL</t>
  </si>
  <si>
    <t>Str. Stefan cel Mare,bl.M10, Roman</t>
  </si>
  <si>
    <t>Ionescu Ana II</t>
  </si>
  <si>
    <t>Sat Curechistea,com. Grumazesti</t>
  </si>
  <si>
    <t>434/18.12.2008</t>
  </si>
  <si>
    <t>SC Steff Invest SRL</t>
  </si>
  <si>
    <t>Plopului,62, Horia</t>
  </si>
  <si>
    <t>SC Fort N &amp; A SRL</t>
  </si>
  <si>
    <t>Tg. Neamt, str.Mihai Eminescu, bl.M6</t>
  </si>
  <si>
    <t>laborator  patiserie</t>
  </si>
  <si>
    <t>550/ 18.10.2009</t>
  </si>
  <si>
    <t>Colegiul Tehnic Danubiana</t>
  </si>
  <si>
    <t>Roman str.Energiei, nr.9</t>
  </si>
  <si>
    <t xml:space="preserve"> 27/ 27.01.2010</t>
  </si>
  <si>
    <t>SC Laborator Cofetarie Amandina SRL</t>
  </si>
  <si>
    <t>Roman str. Stefam cel Mare, bl.M5</t>
  </si>
  <si>
    <t>SC Mig Do Prodcom SRL</t>
  </si>
  <si>
    <t>Roman, str.CA Rosetti, nr.16</t>
  </si>
  <si>
    <t>SC Morarit Panificatie SA</t>
  </si>
  <si>
    <t>Roman str. Magurei, nr.3</t>
  </si>
  <si>
    <t>377/ 11.11.2010</t>
  </si>
  <si>
    <t>II Vornicu C. Mihaela</t>
  </si>
  <si>
    <t>Piatra Neamt, b-dul Decebal, nr.92</t>
  </si>
  <si>
    <t>Piatra Neamt, str.1 Decembrie 1918, bl.A 17</t>
  </si>
  <si>
    <t>143/ 09.07.2012</t>
  </si>
  <si>
    <t>SC SDG Dianis Prest SRL</t>
  </si>
  <si>
    <t>Alexandru cel Bun, str.Bistritea, nr.262</t>
  </si>
  <si>
    <t>40/ 21.02.2013 inchis notif.6913/02.03.2016</t>
  </si>
  <si>
    <t>SC Elite Com Prod SRL</t>
  </si>
  <si>
    <t>SC Art Impact SRL</t>
  </si>
  <si>
    <t>Piatra Neamt, str.Alexandru cel Bun, nr.28</t>
  </si>
  <si>
    <t>166/ 08.07.2013</t>
  </si>
  <si>
    <t>SC Charlotte SXE SRL -D</t>
  </si>
  <si>
    <t>Tg.Neamt, str.Uzinei, nr.1</t>
  </si>
  <si>
    <t>SC Casa Vinatorului SRL</t>
  </si>
  <si>
    <t>Vanatori-Neamt, str.Stefan cel Mare, nr.213</t>
  </si>
  <si>
    <t>286/ 09.12.2013</t>
  </si>
  <si>
    <t>SC Saymur SRL</t>
  </si>
  <si>
    <t>Alexandru cel Bun, str.Uzinei, nr.11</t>
  </si>
  <si>
    <t>79/ 10.04.2014 Inchis notif. Nr.16470/31.05.2016</t>
  </si>
  <si>
    <t>II Slavnea Liliana</t>
  </si>
  <si>
    <t>Roman, Aleea Vasile Lupu, nr.2</t>
  </si>
  <si>
    <t>111/ 20.05.2014</t>
  </si>
  <si>
    <t>SC Simoiris SRL</t>
  </si>
  <si>
    <t>Tg. Neamt, b-dul Mihai Eminescu, nr.6, bl.M6, et.3</t>
  </si>
  <si>
    <t>117/ 26.05.2014</t>
  </si>
  <si>
    <t>SC JSM Samiem SRL</t>
  </si>
  <si>
    <t>Buruienesti, com.Doljesti, str.Alex.Ioan Cuza</t>
  </si>
  <si>
    <t>Fundatia de Solidaritate si Speranta Iasi 
Filiala Savinesti</t>
  </si>
  <si>
    <t>Savinesti, str.Preot Filip, nr.3</t>
  </si>
  <si>
    <t>laborator patiserie</t>
  </si>
  <si>
    <t>Ciudin Rodica II</t>
  </si>
  <si>
    <t>com.Grumazesti,sat.Curechistea</t>
  </si>
  <si>
    <t>375/ 07.04.2015</t>
  </si>
  <si>
    <t>SC Sirbu Camelnic SRL</t>
  </si>
  <si>
    <t>D-va Rosie, str.Dudului, nr.2</t>
  </si>
  <si>
    <t>SC Francisc Prodcom SRL</t>
  </si>
  <si>
    <t>Pildesti, com. Cordun, str. V. Alecsandri, nr. 136</t>
  </si>
  <si>
    <t>II Libita Alina - Mihaela</t>
  </si>
  <si>
    <t>Piatra Neamt, str. Mihai Viteazu, nr.46</t>
  </si>
  <si>
    <t xml:space="preserve">laborator cofetarie </t>
  </si>
  <si>
    <t>Iuly-Timaro SRL-D</t>
  </si>
  <si>
    <t>Targu Neamt, str. Stefan cel Mare, Bl. M2, Parter</t>
  </si>
  <si>
    <t>SDG DIANIS CAKE SRL</t>
  </si>
  <si>
    <t>com.Alexandru cel Bun,sat.Bistrita,nr.262</t>
  </si>
  <si>
    <t>laborator cofetarie/ patiserie</t>
  </si>
  <si>
    <t>RANI CAKE SRL</t>
  </si>
  <si>
    <t>Roman, str.Renasterii, nr.30</t>
  </si>
  <si>
    <t>VA 786/ 07.04.2016</t>
  </si>
  <si>
    <t>Lupu N. Cristina PFA</t>
  </si>
  <si>
    <t>Topolita, str. Principala, Nr. 49, com. Grumazesti</t>
  </si>
  <si>
    <t>Laborator cofetarie</t>
  </si>
  <si>
    <t>VA 788/ 15.04.2016</t>
  </si>
  <si>
    <t>Dolce Reale SRL-D</t>
  </si>
  <si>
    <t>Piatra Neamt, Bd. Decebal, Nr. 35, Bl. I 4, Parter</t>
  </si>
  <si>
    <t>Roasting Sweet Coffee Ro SRL</t>
  </si>
  <si>
    <t>Izvoare, comuna Dumbrava Rosie, strada Muncii, Nr. 15A</t>
  </si>
  <si>
    <t>VA 971/ 04.11.2016</t>
  </si>
  <si>
    <t>Carrefour Romania SA</t>
  </si>
  <si>
    <t>Piatra Neamt, str. B-dul Decebal, nr.79</t>
  </si>
  <si>
    <t>laborator cofetarie-patiserie</t>
  </si>
  <si>
    <t>VA 990/ 22.11.2016</t>
  </si>
  <si>
    <t>Cofetaria Meradis</t>
  </si>
  <si>
    <t>Roman, str.Ec.Teodoroiu, Bl.7, parter</t>
  </si>
  <si>
    <t>OLTEANU NOVIEX SRL</t>
  </si>
  <si>
    <t>Tg.Neamt, str.Fundatura Vaii, nr.12</t>
  </si>
  <si>
    <t>234/ 11.11.2014 inchis notif. Nr.96/03.01.2017</t>
  </si>
  <si>
    <t>Piatra Neamt,str. Ecoului,nr.8,bl.F6</t>
  </si>
  <si>
    <t>3D XTUDIO SRL</t>
  </si>
  <si>
    <t>Dorti Impex SRL</t>
  </si>
  <si>
    <t>Roman, str. Tineretului, Nr. 22 bis</t>
  </si>
  <si>
    <t>lab cofetarie-patiserie</t>
  </si>
  <si>
    <t>Macelaria Dandra SRL-D</t>
  </si>
  <si>
    <t>Adjudeni, com. Tamaseni, str. Unirii, nr. 379</t>
  </si>
  <si>
    <t>APOSTOL E.LILIANA II</t>
  </si>
  <si>
    <t>Tg.Neamt, str.M.Eminescu, , Bl.M10, parter</t>
  </si>
  <si>
    <t>DIACONU V. CAMELIA P.F.A.</t>
  </si>
  <si>
    <t>Tarpesti, com. Petricani, str. Principala, Nr. 114</t>
  </si>
  <si>
    <t>LORIMAR GRUP SRL</t>
  </si>
  <si>
    <t>Piatra Neamt, B-dul Decebal, nr. 35, zona bl I4, Tronsoanele 2 si 3</t>
  </si>
  <si>
    <t>414/04.12.2008 reautorizat in iunie 2017</t>
  </si>
  <si>
    <t>Cris &amp;Anto SRL</t>
  </si>
  <si>
    <t>Roman,str.Stefan cel Mare, Bl.M10</t>
  </si>
  <si>
    <t>laborator de patiserie</t>
  </si>
  <si>
    <t>VA 1132/ 06.06.2017</t>
  </si>
  <si>
    <t>CODRIN &amp; ALEX SRL</t>
  </si>
  <si>
    <t>com. Sagna, sat Sagna</t>
  </si>
  <si>
    <t>VA 1021/ 05.01.2017, inchisa cf. notif. 28236/
30.10.2017</t>
  </si>
  <si>
    <t>Piatra Neamt, str.Ecoului,nr.8</t>
  </si>
  <si>
    <t>CROSTA SRL (preschimbat din
 Laricris Trans SRL)</t>
  </si>
  <si>
    <t>Roman, str.Roman Musat, nr.33</t>
  </si>
  <si>
    <t>65/ 01.03.2010</t>
  </si>
  <si>
    <t>CROSTA SRL( preschimbat din Laricris Trans SRL)</t>
  </si>
  <si>
    <r>
      <rPr>
        <sz val="10"/>
        <rFont val="Arial"/>
        <family val="2"/>
      </rPr>
      <t>716/04.12.2007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(preschimbat in 23.01.2018)</t>
    </r>
  </si>
  <si>
    <t>CRIS DENI BIBI SRL</t>
  </si>
  <si>
    <t>ADjudeni, com. Tamaseni, str. Unirii, nr. 377</t>
  </si>
  <si>
    <t>VA  1338/ 08.02.2018</t>
  </si>
  <si>
    <t xml:space="preserve"> 81/ 12.03.2010 N.C 30.06.16</t>
  </si>
  <si>
    <t>VA 901/17.08.2016, Anulata-reinregistrat cu
 VA 1347/27.02.2018</t>
  </si>
  <si>
    <t>Piatra Neamt, bd. Decebal, Nr. 35, Bl. I 4, Parter</t>
  </si>
  <si>
    <t>VA 1347/ 27.02.2018</t>
  </si>
  <si>
    <t>PROCRED EDC SRL</t>
  </si>
  <si>
    <t>Roman, str.Moldovei, nr.17</t>
  </si>
  <si>
    <t>VA 1350/ 02.03.2018</t>
  </si>
  <si>
    <t>I.C.ZILLER SRL</t>
  </si>
  <si>
    <t>Tasca, str.Bicazului,nr.99</t>
  </si>
  <si>
    <t>THEODOR FOOD PROD SRL</t>
  </si>
  <si>
    <t>Roman, strada Libertatii, bl. 14</t>
  </si>
  <si>
    <t>VA 1393/ 20.04.2018</t>
  </si>
  <si>
    <t>DAFILOS PROD SRL</t>
  </si>
  <si>
    <t>Piatra Neamt, b-dul Decebal,nr.14</t>
  </si>
  <si>
    <t>Piatra Neamt, b-dul Decebal,nr.35</t>
  </si>
  <si>
    <t>FABRICA DE CIOCOLATA SRL</t>
  </si>
  <si>
    <t>laborator cofetarie</t>
  </si>
  <si>
    <t>VA 1421/ 18.05.2018</t>
  </si>
  <si>
    <t>VA 441/ 25.05.2015 preschimbata in Fabrica 
de ciocolata SRL/ notif.incetare activitate nr.13114/21.05.2018</t>
  </si>
  <si>
    <t>OSCAR MAGNUS SRL</t>
  </si>
  <si>
    <t>Cordun, str.Vasile Alecsandri, FN</t>
  </si>
  <si>
    <t>VA 1427/ 23.05.2018</t>
  </si>
  <si>
    <t>IOANA GRUP PROD SRL</t>
  </si>
  <si>
    <t>Tg. Neamt, str. Codrului, nr. 3</t>
  </si>
  <si>
    <t>VA 1443/11.06.2018</t>
  </si>
  <si>
    <t>DULCIURI MAIA SRL</t>
  </si>
  <si>
    <t>com.Bodesti, nr.296</t>
  </si>
  <si>
    <t>VA 1477/ 11.07.2018</t>
  </si>
  <si>
    <t>138/ 26.06.2014, notificare inchidere nr. 
18.397/20.07.2018</t>
  </si>
  <si>
    <t>DELICII FEL DE FEL SRL</t>
  </si>
  <si>
    <t>com.Roznov, str. N Roznovanu, nr. 129</t>
  </si>
  <si>
    <t>VA 1490/ 24.07.2018</t>
  </si>
  <si>
    <t>134/24.03.2009  inchis notif.nr.25898/17.10.2018</t>
  </si>
  <si>
    <t>VA 732/ 04.02.2016
 inchis notif.26312/23.10.2018</t>
  </si>
  <si>
    <t>706/03.12.2007 inchis notif.nr.26776/26.10.2018</t>
  </si>
  <si>
    <t>Roman, str.Mihai Viteazu, nr.3-5</t>
  </si>
  <si>
    <t>VA 1576/ 07.11.2018</t>
  </si>
  <si>
    <t>Sweet Alint &amp; Alex SRL</t>
  </si>
  <si>
    <t>Piatra Neamt, Aleea Ulmilor, Nr. 21 B</t>
  </si>
  <si>
    <t>Piatra Neamt, str.Mihi Viteazu, nr.46</t>
  </si>
  <si>
    <t>Cookie's Lord SRL</t>
  </si>
  <si>
    <t>Tg.Neamt,str.Stefan Cel Mare,Bl B 2</t>
  </si>
  <si>
    <t>45/02.03.2007 inchis notif.nr.834/10.01.2019</t>
  </si>
  <si>
    <t>VA 1010/ 20.12.2016 inchis notif nr.1285/ 15.01.2019</t>
  </si>
  <si>
    <t>Valrodim Impex SRL</t>
  </si>
  <si>
    <t>P Neamt, str.Cuejdi,nr.5</t>
  </si>
  <si>
    <t>sat Cotu Vames,com.Horia,str.Plopului,nr.150 B</t>
  </si>
  <si>
    <t>VA 1683/ 22.02.2019</t>
  </si>
  <si>
    <t>PASTEMAR PAUMAR PROD SRL</t>
  </si>
  <si>
    <t>766/19.12.2007 inchis notif. Nr.6578/06.03.2019</t>
  </si>
  <si>
    <t xml:space="preserve">Data ultimei actualizări :  </t>
  </si>
  <si>
    <t xml:space="preserve">Data ultimei actualizări </t>
  </si>
  <si>
    <t>STANEI ELENA-MANUELA IF</t>
  </si>
  <si>
    <t>Roman, str.Trandafirilor, bl.2,scara D, ap.43</t>
  </si>
  <si>
    <t>VAMIS CORALE SRL</t>
  </si>
  <si>
    <t>Roman, str. Sucedava, nr. 136</t>
  </si>
  <si>
    <t>VA 1759/ 27.05.2019</t>
  </si>
  <si>
    <t>ASA FUELS SRL</t>
  </si>
  <si>
    <t>P Neamt, b-dul Decebal,nr.90</t>
  </si>
  <si>
    <t>VA 1824/ 22.07.2019</t>
  </si>
  <si>
    <t>SELLI GELTO SRL</t>
  </si>
  <si>
    <t>Targu Neamt, B-dul Mihail Eminescu, bl M6, sc A, ap. 2-3</t>
  </si>
  <si>
    <t>VA 1825/23.07.2019</t>
  </si>
  <si>
    <t>DULCE AUTENTIC BY RALU SRL</t>
  </si>
  <si>
    <t>Roman, str. Tineretului, Nr. 28</t>
  </si>
  <si>
    <t>CROSTA SRL</t>
  </si>
  <si>
    <t>Roman, str. Tirului, nr. 3</t>
  </si>
  <si>
    <t>VA 1854/ 23.08.2019</t>
  </si>
  <si>
    <t>VA 1363/ 20.03.2018 inchis notif.nr.23537/29.08.2019</t>
  </si>
  <si>
    <t>LORD ADRINEAC SRL</t>
  </si>
  <si>
    <t>Tg.Neamt, B-dul Stefan cel Mare, bloc B2, parter</t>
  </si>
  <si>
    <t>VA 1646/ 09.01.2019 inchis notif.nr.24011/03.09.2019</t>
  </si>
  <si>
    <t>VA 1122/25.05.2017 inchis notif.nr.25315/18.09.2019</t>
  </si>
  <si>
    <t>DIACONU V. CAMELIA PFA</t>
  </si>
  <si>
    <t>Tirpesti, comuna Petricani, nr. 114</t>
  </si>
  <si>
    <t>VA 1907/16.10.2019</t>
  </si>
  <si>
    <t>333/19.06.2007   Incetat activitate 
                 Notificare nr.30976/ 12.11.2019</t>
  </si>
  <si>
    <t>VA 1625/12.12.2018 inchis notif nr.34896 din 16.12.2019</t>
  </si>
  <si>
    <t>219/21.07.2008 inchis notif.nr.2983/ 30.01.2020</t>
  </si>
  <si>
    <t>MIMOSA SWETT SRL</t>
  </si>
  <si>
    <t>Piatra Neamt, str. Fermelor, nr. 50D</t>
  </si>
  <si>
    <t>PRAJITURELLA OANA&amp;ELA SRL</t>
  </si>
  <si>
    <t>Roman, str.Unirii, bl.2, ap.64</t>
  </si>
  <si>
    <t>DESSERTS 4YOU SRL</t>
  </si>
  <si>
    <t>sat Vadurele, com. Cindesti</t>
  </si>
  <si>
    <t>Piatra Neamt, str.Stanjenelului, nr.6</t>
  </si>
  <si>
    <t>VA 2015/ 09.03.2020</t>
  </si>
  <si>
    <t>DANCA TATIANA II</t>
  </si>
  <si>
    <t>com.Tamaseni,sat.Adjudeni,str.Unirii,nr.361</t>
  </si>
  <si>
    <t>VA 1091/04.05.2017 inchis notif.8101/
11.03.2020</t>
  </si>
  <si>
    <t>VA 341/13.10.2008 inchis cf Notificarii 7943/ 10.03.2020</t>
  </si>
  <si>
    <r>
      <t xml:space="preserve">laborator cofetarie-patiserie-
</t>
    </r>
    <r>
      <rPr>
        <b/>
        <sz val="11"/>
        <color indexed="10"/>
        <rFont val="Calibri"/>
        <family val="2"/>
      </rPr>
      <t>vanzare pe internet</t>
    </r>
  </si>
  <si>
    <r>
      <t xml:space="preserve">laborator cofetarie-patiserie
</t>
    </r>
    <r>
      <rPr>
        <b/>
        <sz val="11"/>
        <color indexed="10"/>
        <rFont val="Calibri"/>
        <family val="2"/>
      </rPr>
      <t>vanzare pe internet</t>
    </r>
  </si>
  <si>
    <t>VA 1853/23.08.2019 inchis notif.33693/12.11.2020</t>
  </si>
  <si>
    <t>Dolce Reale SRL</t>
  </si>
  <si>
    <t>DRAUDE ST AMLA SRL</t>
  </si>
  <si>
    <t>Piatra Neamt,b-dul Decebal,nr.59</t>
  </si>
  <si>
    <t>DAM INSTAL MIX SRL</t>
  </si>
  <si>
    <t>Tamaseni, comuna Tamaseni, str. Dumbravei, nr. 2</t>
  </si>
  <si>
    <t>PASTRY LAB SRL</t>
  </si>
  <si>
    <t>Roman, str. Bogdan Dragos, nr. 36</t>
  </si>
  <si>
    <t>VA 1697/ 18.03.2019, inchis cf. Notificarii 21.117/30.06.2021</t>
  </si>
  <si>
    <t>167/ 09.07.2013, inchis cf. Notificarii 27467/06.09.2021</t>
  </si>
  <si>
    <t>DULCIURI CU POVESTE SRL</t>
  </si>
  <si>
    <t>sat Vaduri, com. Alexandru Cel Bun, str. Stefan Cel Mare, nr. 56</t>
  </si>
  <si>
    <t>VA 2595/ 21.12.2021</t>
  </si>
  <si>
    <t>Oras,Comuna</t>
  </si>
  <si>
    <t>Piatra Neamt</t>
  </si>
  <si>
    <t>Roman</t>
  </si>
  <si>
    <t>Cordun</t>
  </si>
  <si>
    <t>Tg. Neamt</t>
  </si>
  <si>
    <t>Girov</t>
  </si>
  <si>
    <t>Grumazesti</t>
  </si>
  <si>
    <t>Vanatori</t>
  </si>
  <si>
    <t>Dumbrava Rosie</t>
  </si>
  <si>
    <t>Alexandru cel Bun</t>
  </si>
  <si>
    <t>Sagna</t>
  </si>
  <si>
    <t>Tamaseni</t>
  </si>
  <si>
    <t>Bodesti</t>
  </si>
  <si>
    <t>Roznov</t>
  </si>
  <si>
    <t>Horia</t>
  </si>
  <si>
    <t>Petricani</t>
  </si>
  <si>
    <t>Candesti</t>
  </si>
  <si>
    <t>VA 1868/ 05.09.2019, inchis cf Notificarii 846/07.01.2022</t>
  </si>
  <si>
    <t>24/ 28.02.2012, radiata la ONRC</t>
  </si>
  <si>
    <t>VA 2024/ 11.03.2020, notificare 2740/25.01.2022</t>
  </si>
  <si>
    <t>LORALI SI DELICII ITALIENE SRL</t>
  </si>
  <si>
    <t>VA 2619/ 16.02.2022</t>
  </si>
  <si>
    <t>Bistrita, strada Petru Rares, nr. 47</t>
  </si>
  <si>
    <t>VA 2008/ 02.03.2020, notificare 5874/18.02.2022</t>
  </si>
  <si>
    <t>DESSERTS 4 YOU SRL</t>
  </si>
  <si>
    <t>Piatra Neamt, bd. Traian, nr. 15, bl. A3, Parter</t>
  </si>
  <si>
    <t>VA 2635/ 07.03.2022</t>
  </si>
  <si>
    <t>VA 2415/ 25.05.2021, notificare 8564/14.03.2022</t>
  </si>
  <si>
    <t>MOARA GLIGA SRL</t>
  </si>
  <si>
    <t>Piatra neamt, str. 1 Decembrie 1918, nr. 100</t>
  </si>
  <si>
    <t>VA 2652/ 29.03.2022</t>
  </si>
  <si>
    <t>VA 1274/ 06.12.2017</t>
  </si>
  <si>
    <t>VA 1993/ 11.02.2020</t>
  </si>
  <si>
    <t>VA 1998/ 17.02.2020</t>
  </si>
  <si>
    <t>VA 1179/ 28.07.2017</t>
  </si>
  <si>
    <t>VA 440/22.05.2015</t>
  </si>
  <si>
    <t>VA 771/ 15.03.2016 notif.10453/31.03.2022
DECIZIE 193/01.04.2022</t>
  </si>
  <si>
    <t>VA177/23.05.2008 DECIZIE 190/31.03.2022</t>
  </si>
  <si>
    <t>SC Ro Com International SRL</t>
  </si>
  <si>
    <r>
      <t xml:space="preserve">387/20.11.2008 </t>
    </r>
    <r>
      <rPr>
        <i/>
        <sz val="10"/>
        <rFont val="Arial"/>
        <family val="2"/>
      </rPr>
      <t>(modificata din SA in SRL la 06.04.2022</t>
    </r>
    <r>
      <rPr>
        <sz val="10"/>
        <rFont val="Arial"/>
        <family val="2"/>
      </rPr>
      <t>)</t>
    </r>
  </si>
  <si>
    <t>Piatra Neamt, str. Horia, nr. 16</t>
  </si>
  <si>
    <t>VA 2661/ 08.04.2022</t>
  </si>
  <si>
    <t>DANCA ANA-MARIA PFA</t>
  </si>
  <si>
    <t>Tamaseni, str. Dumbravei, nr. 4</t>
  </si>
  <si>
    <t>VA 1003/ 09.12.2016 DECIZIE 228/19.04.2022</t>
  </si>
  <si>
    <t>VA 2675/ 19.04.2022</t>
  </si>
  <si>
    <t>MITHRAS BUILD SRL</t>
  </si>
  <si>
    <t>Roman, str. Stefan Cel Mare, parter II, bl. M15</t>
  </si>
  <si>
    <t>STATE SWEET'S SRL</t>
  </si>
  <si>
    <t>Cindesti</t>
  </si>
  <si>
    <t>Cindesti, com. Cindesti, nr. 235</t>
  </si>
  <si>
    <t>VA 2720/ 07.06.2022</t>
  </si>
  <si>
    <t>371/10.11.2008, Notificare inchidere 19065/22.06.2022</t>
  </si>
  <si>
    <t>MIHAITA TRANSPORTER SRL</t>
  </si>
  <si>
    <t>Roman, str. Ogoarelor, nr. 6</t>
  </si>
  <si>
    <t>VA 2772/ 10.08.2022</t>
  </si>
  <si>
    <t>IOANINA COMPROD SRL</t>
  </si>
  <si>
    <t>Bicaz</t>
  </si>
  <si>
    <t>Bicaz, Aleea Teilor, nr. 13, bloc 19, et. P</t>
  </si>
  <si>
    <t>VA 2799/ 14.09.2022</t>
  </si>
  <si>
    <t>COFETARIA LOREN SRL</t>
  </si>
  <si>
    <t>Piatra Neamt, B-dul Decebal, nr. 35, intre Tronsoanele II si III, bl I4</t>
  </si>
  <si>
    <t>VA 2818/ 30.09.2022</t>
  </si>
  <si>
    <t>CIOBANU PETRONELA- DANIELA
PFA</t>
  </si>
  <si>
    <t>Pildesti, com. Cordun, str. V. Privigetorilor, nr. 17</t>
  </si>
  <si>
    <t>VA 2821/ 03.10.2022</t>
  </si>
  <si>
    <t>VA 1126/26.05.2017.Notificare inchidere  29338/30 09 2022</t>
  </si>
  <si>
    <t>VA 2414/ 25.05.2021 pvc SCOSA 19600/29.06.2022</t>
  </si>
  <si>
    <t>Piatra Neamt, str. Fermelor, nr. 31 A</t>
  </si>
  <si>
    <t>VA 2826/ 07.10.2022</t>
  </si>
  <si>
    <t>RIA CONCEPT BAKERY SRL</t>
  </si>
  <si>
    <t>Raucesti</t>
  </si>
  <si>
    <t>Oglinzi, str. Principala, nr. 131</t>
  </si>
  <si>
    <t>VA 2871/ 08.12.2022</t>
  </si>
  <si>
    <t>VA 1114/ 19.05.2017 PVS SCOSA 35983/28.11.2022</t>
  </si>
  <si>
    <t>TRANS VANFLY SRL</t>
  </si>
  <si>
    <t>strada Anton Pann, nr. 3</t>
  </si>
  <si>
    <t>Roman, b.dul Republicii, nr. 46</t>
  </si>
  <si>
    <t>124/ 23.04.2010 Notificare 2012/18.01.2023</t>
  </si>
  <si>
    <t>Roman, b-dul Roman Musat,bl.36,parter</t>
  </si>
  <si>
    <r>
      <t xml:space="preserve">147/ 19.06.2013/ 
 </t>
    </r>
    <r>
      <rPr>
        <sz val="10"/>
        <color indexed="10"/>
        <rFont val="Arial"/>
        <family val="2"/>
      </rPr>
      <t>presch.adresa sediu social-
06.02.2023</t>
    </r>
  </si>
  <si>
    <t>MC LORIN SRL</t>
  </si>
  <si>
    <t>Piatra Neamt, Aleea Ulmilor, nr. 21B</t>
  </si>
  <si>
    <t>VA 2915/ 20.02.2023</t>
  </si>
  <si>
    <t>VA 1402/ 25.04.2018 cerere 4908/15.02.2023</t>
  </si>
  <si>
    <t>VA 1417/ 17.05.2018 cerere 4909/15.02.2023</t>
  </si>
  <si>
    <t>VA 2666/ 13.04.2022, Notificare 5441/21.02.2023</t>
  </si>
  <si>
    <t>MISTIQUE LUXURY SRL</t>
  </si>
  <si>
    <t>Secuieni</t>
  </si>
  <si>
    <t>sat Basta, nr. 16</t>
  </si>
  <si>
    <t>VA 2924/ 01.03.2023</t>
  </si>
  <si>
    <t>CARAVANA DEI DOLCI SRL</t>
  </si>
  <si>
    <t>str. Bujorului, nr. 66</t>
  </si>
  <si>
    <t>VA 2926/ 01.03.2023</t>
  </si>
  <si>
    <t>OLIFDACOM SRL</t>
  </si>
  <si>
    <t>b-dul Decebal, nr.14</t>
  </si>
  <si>
    <t>b-dul Decebal, nr.35</t>
  </si>
  <si>
    <t>VA 2930/ 01.03.2023</t>
  </si>
  <si>
    <t>VA 2931/ 01.03.2023</t>
  </si>
  <si>
    <t>DULCE MARIUCA SRL</t>
  </si>
  <si>
    <t>Piatra Neamt, str. Mihai Viteazu, Bl C3, Sc. B, Et. P</t>
  </si>
  <si>
    <t>laborator de cofetarie-patiserie</t>
  </si>
  <si>
    <t>VA 2971/ 24.04.2023</t>
  </si>
  <si>
    <t>MADA COSY SRL</t>
  </si>
  <si>
    <t>Pangarati</t>
  </si>
  <si>
    <t>Pangaracior, str. Prof. Mircea Gheorghe, nr. 54</t>
  </si>
  <si>
    <t>VA 2975/ 26.04.2023</t>
  </si>
  <si>
    <t>FEBIROX COM SRL</t>
  </si>
  <si>
    <t>Margineni</t>
  </si>
  <si>
    <t>Margineni, com. Margineni</t>
  </si>
  <si>
    <t>VA 2983/ 05.05.2023</t>
  </si>
  <si>
    <t>ANTOMAT BUSINESS FOOD SRL</t>
  </si>
  <si>
    <t>Targu Neamt</t>
  </si>
  <si>
    <t>Fundatura Fierari, nr. 2</t>
  </si>
  <si>
    <t>418/ 07.05.2015 NOTIFICARE 16908/13.06.2023</t>
  </si>
  <si>
    <t>Adresa reluare activitate 31794/ 24.10.2022; 
ADRESA SUSPENDARE 15163/16.05.2022; 17681/20.06.2023</t>
  </si>
  <si>
    <t>COFETARIA DIANA SWEETS
 CAKES SRL</t>
  </si>
  <si>
    <t>Oglinzi, str. Susului, nr. 12</t>
  </si>
  <si>
    <t>VA 3036/ 27.06.2023</t>
  </si>
  <si>
    <t>VA 3024/ 14.06.2023</t>
  </si>
  <si>
    <t>FERMA ANDREI SRL</t>
  </si>
  <si>
    <t>Bicaz, strada Piatra Corbului, nr. 80</t>
  </si>
  <si>
    <t>VA 3046/ 06.07.2023</t>
  </si>
  <si>
    <t>b-dul Roman Musat, nr. 26</t>
  </si>
  <si>
    <t>VA 3062/ 25.07.2023</t>
  </si>
  <si>
    <t>VA 2701/ 19.05.2022 cerere reinregistrare 20520/20.07.2023</t>
  </si>
  <si>
    <t>AGROTUR CASA VADURI SRL</t>
  </si>
  <si>
    <t>sat Vaduri, com. Alexandru Cel Bun, str. Uzinei,nr.30</t>
  </si>
  <si>
    <t>VA 3073/ 07.08.2023</t>
  </si>
  <si>
    <t>CIROMAX PAN SRL</t>
  </si>
  <si>
    <t>sat. Izvoare, str. Viitorului, nr. 16</t>
  </si>
  <si>
    <t>VA 3087/ 28.08.2023</t>
  </si>
  <si>
    <t>notificare 27668/10.10.2023 perioada nedeterminata</t>
  </si>
  <si>
    <t>CATERING ANA COOKIS SRL</t>
  </si>
  <si>
    <t>B-dul Decebal, nr. 55, Parter</t>
  </si>
  <si>
    <t>VA 3145/ 23.10.2023</t>
  </si>
  <si>
    <t>VA 2878/ 12.12.2022 Notificare 28902/23.10.2023</t>
  </si>
  <si>
    <t>DOLCEZZA SOFIA SRL</t>
  </si>
  <si>
    <t>str. Mihail Sadoveanu, FN</t>
  </si>
  <si>
    <t>VA 3149/ 01.11.2023</t>
  </si>
  <si>
    <t>suspendare activitate 29637/31.10.2023 incepand cu 10.10.2023 - nederminata</t>
  </si>
  <si>
    <t>VA 1651/ 18.01.2019 DECIZIE 876/08.11.2023</t>
  </si>
  <si>
    <t>VA 3154/ 08.11.2023</t>
  </si>
  <si>
    <t>str. Baltagului, nr.10D</t>
  </si>
  <si>
    <t>str. Stefan cel Mare, bloc M1-Parter</t>
  </si>
  <si>
    <t>VA 3171/ 21.11.2023</t>
  </si>
  <si>
    <t>VA 2442/ 15.06.2021 DECIZIE 926/21.11.2023</t>
  </si>
  <si>
    <r>
      <t xml:space="preserve">laborator cofetarie/ patiserie </t>
    </r>
    <r>
      <rPr>
        <b/>
        <sz val="11"/>
        <color indexed="10"/>
        <rFont val="Calibri"/>
        <family val="2"/>
      </rPr>
      <t>vanzare pe internet</t>
    </r>
  </si>
  <si>
    <t>Piatra Neamt, B-dul Decebal, nr. 71, bl. E2</t>
  </si>
  <si>
    <t>VA 3177/ 22.11.2023</t>
  </si>
  <si>
    <t>TOSCA IMPEX SRL</t>
  </si>
  <si>
    <t>B-dul Gral N Dascalescu, nr, 254</t>
  </si>
  <si>
    <t>VA 3214/ 22.12.2023</t>
  </si>
  <si>
    <t xml:space="preserve">ADRESA SUSPENDARE ACTIVITATE 17902/23.06.2023 pt 6 luni, 34830/28.12.2023 pentru 6 luni
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</si>
</sst>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18]d\ mmmm\ yyyy;@"/>
    <numFmt numFmtId="181" formatCode="[$-418]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1"/>
      <color theme="3"/>
      <name val="Calibri"/>
      <family val="2"/>
    </font>
    <font>
      <sz val="11"/>
      <color rgb="FF0066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 vertical="top"/>
      <protection/>
    </xf>
    <xf numFmtId="0" fontId="8" fillId="0" borderId="0" xfId="55" applyFont="1" applyBorder="1" applyAlignment="1">
      <alignment horizontal="center" vertical="top"/>
      <protection/>
    </xf>
    <xf numFmtId="0" fontId="4" fillId="0" borderId="0" xfId="55" applyFont="1" applyBorder="1" applyAlignment="1">
      <alignment horizontal="left" vertical="center"/>
      <protection/>
    </xf>
    <xf numFmtId="0" fontId="2" fillId="0" borderId="0" xfId="55" applyAlignment="1">
      <alignment horizontal="left" vertical="center"/>
      <protection/>
    </xf>
    <xf numFmtId="0" fontId="0" fillId="0" borderId="0" xfId="0" applyBorder="1" applyAlignment="1">
      <alignment/>
    </xf>
    <xf numFmtId="0" fontId="10" fillId="33" borderId="10" xfId="55" applyFont="1" applyFill="1" applyBorder="1" applyAlignment="1">
      <alignment horizontal="center" vertical="center"/>
      <protection/>
    </xf>
    <xf numFmtId="0" fontId="2" fillId="33" borderId="10" xfId="55" applyFill="1" applyBorder="1" applyAlignment="1">
      <alignment horizontal="center" vertical="center"/>
      <protection/>
    </xf>
    <xf numFmtId="0" fontId="2" fillId="33" borderId="10" xfId="55" applyFill="1" applyBorder="1" applyAlignment="1">
      <alignment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180" fontId="13" fillId="0" borderId="0" xfId="55" applyNumberFormat="1" applyFont="1" applyAlignment="1">
      <alignment horizontal="left" vertical="center"/>
      <protection/>
    </xf>
    <xf numFmtId="0" fontId="54" fillId="0" borderId="11" xfId="0" applyFont="1" applyBorder="1" applyAlignment="1">
      <alignment vertical="top" wrapText="1"/>
    </xf>
    <xf numFmtId="0" fontId="54" fillId="0" borderId="11" xfId="0" applyFont="1" applyFill="1" applyBorder="1" applyAlignment="1">
      <alignment/>
    </xf>
    <xf numFmtId="0" fontId="54" fillId="0" borderId="14" xfId="0" applyFont="1" applyFill="1" applyBorder="1" applyAlignment="1">
      <alignment vertical="top" wrapText="1"/>
    </xf>
    <xf numFmtId="0" fontId="51" fillId="0" borderId="11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/>
    </xf>
    <xf numFmtId="0" fontId="51" fillId="0" borderId="11" xfId="0" applyFont="1" applyBorder="1" applyAlignment="1">
      <alignment/>
    </xf>
    <xf numFmtId="14" fontId="13" fillId="0" borderId="0" xfId="55" applyNumberFormat="1" applyFont="1" applyAlignment="1">
      <alignment horizontal="left" vertical="center"/>
      <protection/>
    </xf>
    <xf numFmtId="0" fontId="0" fillId="35" borderId="11" xfId="0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15" xfId="55" applyFont="1" applyBorder="1" applyAlignment="1">
      <alignment horizontal="center" vertical="center" shrinkToFit="1"/>
      <protection/>
    </xf>
    <xf numFmtId="0" fontId="2" fillId="0" borderId="16" xfId="55" applyBorder="1" applyAlignment="1">
      <alignment horizontal="center" vertical="center" shrinkToFit="1"/>
      <protection/>
    </xf>
    <xf numFmtId="0" fontId="0" fillId="0" borderId="11" xfId="0" applyBorder="1" applyAlignment="1">
      <alignment wrapText="1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 wrapText="1"/>
    </xf>
    <xf numFmtId="0" fontId="10" fillId="33" borderId="10" xfId="55" applyFont="1" applyFill="1" applyBorder="1" applyAlignment="1">
      <alignment horizontal="center" vertical="center"/>
      <protection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1" fillId="35" borderId="11" xfId="0" applyFont="1" applyFill="1" applyBorder="1" applyAlignment="1">
      <alignment horizontal="left" vertical="center" wrapText="1"/>
    </xf>
    <xf numFmtId="0" fontId="10" fillId="0" borderId="18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/>
      <protection/>
    </xf>
    <xf numFmtId="0" fontId="10" fillId="0" borderId="16" xfId="55" applyFont="1" applyBorder="1" applyAlignment="1">
      <alignment horizontal="center" vertical="center"/>
      <protection/>
    </xf>
    <xf numFmtId="0" fontId="10" fillId="0" borderId="20" xfId="55" applyFont="1" applyBorder="1" applyAlignment="1">
      <alignment horizontal="center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10" fillId="0" borderId="15" xfId="55" applyFont="1" applyBorder="1" applyAlignment="1">
      <alignment horizontal="center" vertical="center" shrinkToFit="1"/>
      <protection/>
    </xf>
    <xf numFmtId="0" fontId="2" fillId="0" borderId="16" xfId="55" applyFont="1" applyBorder="1" applyAlignment="1">
      <alignment horizontal="center" vertical="center" shrinkToFit="1"/>
      <protection/>
    </xf>
    <xf numFmtId="0" fontId="10" fillId="0" borderId="15" xfId="55" applyFont="1" applyBorder="1" applyAlignment="1">
      <alignment horizontal="center" vertical="center" shrinkToFit="1"/>
      <protection/>
    </xf>
    <xf numFmtId="0" fontId="2" fillId="0" borderId="16" xfId="55" applyBorder="1" applyAlignment="1">
      <alignment horizontal="center" vertical="center" shrinkToFit="1"/>
      <protection/>
    </xf>
    <xf numFmtId="0" fontId="10" fillId="0" borderId="22" xfId="55" applyFont="1" applyBorder="1" applyAlignment="1">
      <alignment horizontal="center" vertical="center" shrinkToFit="1"/>
      <protection/>
    </xf>
    <xf numFmtId="0" fontId="2" fillId="0" borderId="23" xfId="55" applyBorder="1" applyAlignment="1">
      <alignment horizontal="center" vertical="center" shrinkToFit="1"/>
      <protection/>
    </xf>
    <xf numFmtId="0" fontId="10" fillId="0" borderId="22" xfId="55" applyFont="1" applyBorder="1" applyAlignment="1">
      <alignment horizontal="center" vertical="center" shrinkToFit="1"/>
      <protection/>
    </xf>
    <xf numFmtId="0" fontId="10" fillId="0" borderId="23" xfId="55" applyFont="1" applyBorder="1" applyAlignment="1">
      <alignment horizontal="center" vertical="center" shrinkToFit="1"/>
      <protection/>
    </xf>
    <xf numFmtId="0" fontId="4" fillId="0" borderId="0" xfId="55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9" fillId="0" borderId="15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55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7" fillId="0" borderId="0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9525</xdr:rowOff>
    </xdr:from>
    <xdr:to>
      <xdr:col>5</xdr:col>
      <xdr:colOff>866775</xdr:colOff>
      <xdr:row>5</xdr:row>
      <xdr:rowOff>200025</xdr:rowOff>
    </xdr:to>
    <xdr:pic>
      <xdr:nvPicPr>
        <xdr:cNvPr id="1" name="Picture 1" descr="stema rotunda ANSVSA albastra to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9052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2</xdr:row>
      <xdr:rowOff>47625</xdr:rowOff>
    </xdr:from>
    <xdr:to>
      <xdr:col>1</xdr:col>
      <xdr:colOff>1800225</xdr:colOff>
      <xdr:row>5</xdr:row>
      <xdr:rowOff>133350</xdr:rowOff>
    </xdr:to>
    <xdr:pic>
      <xdr:nvPicPr>
        <xdr:cNvPr id="2" name="Picture 2" descr="logo ansv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428625"/>
          <a:ext cx="38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1019175</xdr:colOff>
      <xdr:row>1</xdr:row>
      <xdr:rowOff>9525</xdr:rowOff>
    </xdr:from>
    <xdr:to>
      <xdr:col>5</xdr:col>
      <xdr:colOff>1019175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0277475" y="200025"/>
          <a:ext cx="0" cy="1323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1600200</xdr:colOff>
      <xdr:row>1</xdr:row>
      <xdr:rowOff>19050</xdr:rowOff>
    </xdr:from>
    <xdr:to>
      <xdr:col>1</xdr:col>
      <xdr:colOff>1600200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990725" y="209550"/>
          <a:ext cx="0" cy="1352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</xdr:row>
      <xdr:rowOff>142875</xdr:rowOff>
    </xdr:from>
    <xdr:to>
      <xdr:col>5</xdr:col>
      <xdr:colOff>1019175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1981200" y="1514475"/>
          <a:ext cx="82962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1581150</xdr:colOff>
      <xdr:row>1</xdr:row>
      <xdr:rowOff>19050</xdr:rowOff>
    </xdr:from>
    <xdr:to>
      <xdr:col>5</xdr:col>
      <xdr:colOff>1028700</xdr:colOff>
      <xdr:row>1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71675" y="209550"/>
          <a:ext cx="831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9525</xdr:rowOff>
    </xdr:from>
    <xdr:to>
      <xdr:col>5</xdr:col>
      <xdr:colOff>866775</xdr:colOff>
      <xdr:row>5</xdr:row>
      <xdr:rowOff>200025</xdr:rowOff>
    </xdr:to>
    <xdr:pic>
      <xdr:nvPicPr>
        <xdr:cNvPr id="1" name="Picture 1" descr="stema rotunda ANSVSA albastra to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9052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2</xdr:row>
      <xdr:rowOff>47625</xdr:rowOff>
    </xdr:from>
    <xdr:to>
      <xdr:col>1</xdr:col>
      <xdr:colOff>1800225</xdr:colOff>
      <xdr:row>5</xdr:row>
      <xdr:rowOff>133350</xdr:rowOff>
    </xdr:to>
    <xdr:pic>
      <xdr:nvPicPr>
        <xdr:cNvPr id="2" name="Picture 2" descr="logo ansv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28625"/>
          <a:ext cx="38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1019175</xdr:colOff>
      <xdr:row>1</xdr:row>
      <xdr:rowOff>9525</xdr:rowOff>
    </xdr:from>
    <xdr:to>
      <xdr:col>5</xdr:col>
      <xdr:colOff>1019175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191875" y="200025"/>
          <a:ext cx="0" cy="1323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1600200</xdr:colOff>
      <xdr:row>1</xdr:row>
      <xdr:rowOff>19050</xdr:rowOff>
    </xdr:from>
    <xdr:to>
      <xdr:col>1</xdr:col>
      <xdr:colOff>1600200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209800" y="209550"/>
          <a:ext cx="0" cy="1352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</xdr:row>
      <xdr:rowOff>142875</xdr:rowOff>
    </xdr:from>
    <xdr:to>
      <xdr:col>5</xdr:col>
      <xdr:colOff>1019175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2200275" y="1514475"/>
          <a:ext cx="89916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1581150</xdr:colOff>
      <xdr:row>1</xdr:row>
      <xdr:rowOff>19050</xdr:rowOff>
    </xdr:from>
    <xdr:to>
      <xdr:col>5</xdr:col>
      <xdr:colOff>1028700</xdr:colOff>
      <xdr:row>1</xdr:row>
      <xdr:rowOff>19050</xdr:rowOff>
    </xdr:to>
    <xdr:sp>
      <xdr:nvSpPr>
        <xdr:cNvPr id="6" name="Line 6"/>
        <xdr:cNvSpPr>
          <a:spLocks/>
        </xdr:cNvSpPr>
      </xdr:nvSpPr>
      <xdr:spPr>
        <a:xfrm>
          <a:off x="2190750" y="209550"/>
          <a:ext cx="901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8"/>
  <sheetViews>
    <sheetView tabSelected="1" zoomScale="90" zoomScaleNormal="90" zoomScalePageLayoutView="0" workbookViewId="0" topLeftCell="A1">
      <pane ySplit="20" topLeftCell="A100" activePane="bottomLeft" state="frozen"/>
      <selection pane="topLeft" activeCell="A1" sqref="A1"/>
      <selection pane="bottomLeft" activeCell="A21" sqref="A21:A106"/>
    </sheetView>
  </sheetViews>
  <sheetFormatPr defaultColWidth="9.140625" defaultRowHeight="15"/>
  <cols>
    <col min="1" max="1" width="5.8515625" style="81" customWidth="1"/>
    <col min="2" max="2" width="27.00390625" style="0" customWidth="1"/>
    <col min="3" max="3" width="18.8515625" style="0" customWidth="1"/>
    <col min="4" max="4" width="59.00390625" style="0" customWidth="1"/>
    <col min="5" max="5" width="28.140625" style="0" customWidth="1"/>
    <col min="6" max="6" width="27.421875" style="0" customWidth="1"/>
    <col min="7" max="7" width="59.7109375" style="0" bestFit="1" customWidth="1"/>
  </cols>
  <sheetData>
    <row r="3" spans="4:6" ht="15">
      <c r="D3" s="115" t="s">
        <v>0</v>
      </c>
      <c r="E3" s="115"/>
      <c r="F3" s="1"/>
    </row>
    <row r="4" spans="4:6" ht="15.75">
      <c r="D4" s="116" t="s">
        <v>1</v>
      </c>
      <c r="E4" s="117"/>
      <c r="F4" s="2"/>
    </row>
    <row r="6" spans="4:6" ht="17.25">
      <c r="D6" s="118" t="s">
        <v>2</v>
      </c>
      <c r="E6" s="119"/>
      <c r="F6" s="3"/>
    </row>
    <row r="7" spans="4:6" ht="15">
      <c r="D7" s="120" t="s">
        <v>3</v>
      </c>
      <c r="E7" s="120"/>
      <c r="F7" s="4"/>
    </row>
    <row r="8" spans="4:6" ht="15">
      <c r="D8" s="4" t="s">
        <v>4</v>
      </c>
      <c r="E8" s="4"/>
      <c r="F8" s="4"/>
    </row>
    <row r="9" spans="4:6" ht="15">
      <c r="D9" s="4"/>
      <c r="E9" s="4"/>
      <c r="F9" s="4"/>
    </row>
    <row r="10" spans="1:6" ht="15.75">
      <c r="A10" s="109" t="s">
        <v>237</v>
      </c>
      <c r="B10" s="110"/>
      <c r="C10" s="110"/>
      <c r="D10" s="110"/>
      <c r="E10" s="70">
        <v>45289</v>
      </c>
      <c r="F10" s="6"/>
    </row>
    <row r="11" spans="1:6" ht="15.75">
      <c r="A11" s="5"/>
      <c r="B11" s="6"/>
      <c r="C11" s="6"/>
      <c r="D11" s="6"/>
      <c r="E11" s="6"/>
      <c r="F11" s="6"/>
    </row>
    <row r="12" ht="15.75" thickBot="1"/>
    <row r="13" spans="1:6" ht="15.75">
      <c r="A13" s="5"/>
      <c r="B13" s="111" t="s">
        <v>5</v>
      </c>
      <c r="C13" s="112"/>
      <c r="D13" s="113"/>
      <c r="E13" s="113"/>
      <c r="F13" s="114"/>
    </row>
    <row r="14" spans="1:6" ht="15.75">
      <c r="A14" s="5"/>
      <c r="B14" s="95" t="s">
        <v>6</v>
      </c>
      <c r="C14" s="96"/>
      <c r="D14" s="96"/>
      <c r="E14" s="96"/>
      <c r="F14" s="97"/>
    </row>
    <row r="15" spans="1:6" ht="16.5" thickBot="1">
      <c r="A15" s="5"/>
      <c r="B15" s="98"/>
      <c r="C15" s="99"/>
      <c r="D15" s="99"/>
      <c r="E15" s="99"/>
      <c r="F15" s="100"/>
    </row>
    <row r="16" spans="4:6" ht="15">
      <c r="D16" s="7"/>
      <c r="E16" s="7"/>
      <c r="F16" s="7"/>
    </row>
    <row r="17" ht="15.75" thickBot="1"/>
    <row r="18" spans="1:6" ht="15.75" customHeight="1">
      <c r="A18" s="101" t="s">
        <v>7</v>
      </c>
      <c r="B18" s="103" t="s">
        <v>8</v>
      </c>
      <c r="C18" s="107" t="s">
        <v>293</v>
      </c>
      <c r="D18" s="103" t="s">
        <v>9</v>
      </c>
      <c r="E18" s="103" t="s">
        <v>10</v>
      </c>
      <c r="F18" s="105" t="s">
        <v>11</v>
      </c>
    </row>
    <row r="19" spans="1:6" ht="15.75" thickBot="1">
      <c r="A19" s="102"/>
      <c r="B19" s="104"/>
      <c r="C19" s="108"/>
      <c r="D19" s="104"/>
      <c r="E19" s="104"/>
      <c r="F19" s="106"/>
    </row>
    <row r="20" spans="1:6" ht="15.75">
      <c r="A20" s="88"/>
      <c r="B20" s="9"/>
      <c r="C20" s="9"/>
      <c r="D20" s="9"/>
      <c r="E20" s="9"/>
      <c r="F20" s="10"/>
    </row>
    <row r="21" spans="1:6" ht="15">
      <c r="A21" s="80">
        <v>1</v>
      </c>
      <c r="B21" s="11" t="s">
        <v>12</v>
      </c>
      <c r="C21" s="73" t="s">
        <v>294</v>
      </c>
      <c r="D21" s="11" t="s">
        <v>13</v>
      </c>
      <c r="E21" s="12" t="s">
        <v>14</v>
      </c>
      <c r="F21" s="11" t="s">
        <v>15</v>
      </c>
    </row>
    <row r="22" spans="1:7" s="81" customFormat="1" ht="25.5">
      <c r="A22" s="80">
        <v>2</v>
      </c>
      <c r="B22" s="85" t="s">
        <v>18</v>
      </c>
      <c r="C22" s="85" t="s">
        <v>295</v>
      </c>
      <c r="D22" s="85" t="s">
        <v>19</v>
      </c>
      <c r="E22" s="86" t="s">
        <v>14</v>
      </c>
      <c r="F22" s="85" t="s">
        <v>20</v>
      </c>
      <c r="G22" s="87" t="s">
        <v>408</v>
      </c>
    </row>
    <row r="23" spans="1:6" ht="15">
      <c r="A23" s="80">
        <v>3</v>
      </c>
      <c r="B23" s="17" t="s">
        <v>27</v>
      </c>
      <c r="C23" s="30" t="s">
        <v>294</v>
      </c>
      <c r="D23" s="17" t="s">
        <v>28</v>
      </c>
      <c r="E23" s="18" t="s">
        <v>14</v>
      </c>
      <c r="F23" s="17" t="s">
        <v>29</v>
      </c>
    </row>
    <row r="24" spans="1:6" ht="15">
      <c r="A24" s="80">
        <v>4</v>
      </c>
      <c r="B24" s="17" t="s">
        <v>30</v>
      </c>
      <c r="C24" s="30" t="s">
        <v>294</v>
      </c>
      <c r="D24" s="17" t="s">
        <v>31</v>
      </c>
      <c r="E24" s="18" t="s">
        <v>14</v>
      </c>
      <c r="F24" s="17" t="s">
        <v>32</v>
      </c>
    </row>
    <row r="25" spans="1:8" ht="15">
      <c r="A25" s="80">
        <v>5</v>
      </c>
      <c r="B25" s="17" t="s">
        <v>35</v>
      </c>
      <c r="C25" s="30" t="s">
        <v>296</v>
      </c>
      <c r="D25" s="17" t="s">
        <v>36</v>
      </c>
      <c r="E25" s="18" t="s">
        <v>14</v>
      </c>
      <c r="F25" s="17" t="s">
        <v>37</v>
      </c>
      <c r="H25" s="66"/>
    </row>
    <row r="26" spans="1:6" ht="15">
      <c r="A26" s="80">
        <v>6</v>
      </c>
      <c r="B26" s="17" t="s">
        <v>38</v>
      </c>
      <c r="C26" s="30" t="s">
        <v>294</v>
      </c>
      <c r="D26" s="17" t="s">
        <v>39</v>
      </c>
      <c r="E26" s="18" t="s">
        <v>14</v>
      </c>
      <c r="F26" s="17" t="s">
        <v>40</v>
      </c>
    </row>
    <row r="27" spans="1:6" ht="15">
      <c r="A27" s="80">
        <v>7</v>
      </c>
      <c r="B27" s="17" t="s">
        <v>38</v>
      </c>
      <c r="C27" s="30" t="s">
        <v>294</v>
      </c>
      <c r="D27" s="17" t="s">
        <v>41</v>
      </c>
      <c r="E27" s="18" t="s">
        <v>14</v>
      </c>
      <c r="F27" s="17" t="s">
        <v>42</v>
      </c>
    </row>
    <row r="28" spans="1:6" ht="15">
      <c r="A28" s="80">
        <v>8</v>
      </c>
      <c r="B28" s="17" t="s">
        <v>43</v>
      </c>
      <c r="C28" s="30" t="s">
        <v>294</v>
      </c>
      <c r="D28" s="17" t="s">
        <v>44</v>
      </c>
      <c r="E28" s="18" t="s">
        <v>14</v>
      </c>
      <c r="F28" s="17" t="s">
        <v>45</v>
      </c>
    </row>
    <row r="29" spans="1:6" ht="15">
      <c r="A29" s="80">
        <v>9</v>
      </c>
      <c r="B29" s="17" t="s">
        <v>46</v>
      </c>
      <c r="C29" s="30" t="s">
        <v>294</v>
      </c>
      <c r="D29" s="17" t="s">
        <v>47</v>
      </c>
      <c r="E29" s="18" t="s">
        <v>14</v>
      </c>
      <c r="F29" s="17" t="s">
        <v>48</v>
      </c>
    </row>
    <row r="30" spans="1:6" ht="15">
      <c r="A30" s="80">
        <v>10</v>
      </c>
      <c r="B30" s="17" t="s">
        <v>49</v>
      </c>
      <c r="C30" s="30" t="s">
        <v>295</v>
      </c>
      <c r="D30" s="17" t="s">
        <v>50</v>
      </c>
      <c r="E30" s="18" t="s">
        <v>14</v>
      </c>
      <c r="F30" s="17" t="s">
        <v>51</v>
      </c>
    </row>
    <row r="31" spans="1:6" ht="25.5">
      <c r="A31" s="80">
        <v>11</v>
      </c>
      <c r="B31" s="30" t="s">
        <v>182</v>
      </c>
      <c r="C31" s="30" t="s">
        <v>295</v>
      </c>
      <c r="D31" s="30" t="s">
        <v>54</v>
      </c>
      <c r="E31" s="38" t="s">
        <v>14</v>
      </c>
      <c r="F31" s="37" t="s">
        <v>183</v>
      </c>
    </row>
    <row r="32" spans="1:6" ht="15">
      <c r="A32" s="80">
        <v>12</v>
      </c>
      <c r="B32" s="11" t="s">
        <v>59</v>
      </c>
      <c r="C32" s="73" t="s">
        <v>297</v>
      </c>
      <c r="D32" s="11" t="s">
        <v>60</v>
      </c>
      <c r="E32" s="12" t="s">
        <v>14</v>
      </c>
      <c r="F32" s="11" t="s">
        <v>61</v>
      </c>
    </row>
    <row r="33" spans="1:6" ht="25.5">
      <c r="A33" s="80">
        <v>13</v>
      </c>
      <c r="B33" s="30" t="s">
        <v>331</v>
      </c>
      <c r="C33" s="30" t="s">
        <v>294</v>
      </c>
      <c r="D33" s="17" t="s">
        <v>66</v>
      </c>
      <c r="E33" s="18" t="s">
        <v>14</v>
      </c>
      <c r="F33" s="30" t="s">
        <v>332</v>
      </c>
    </row>
    <row r="34" spans="1:6" ht="15">
      <c r="A34" s="80">
        <v>14</v>
      </c>
      <c r="B34" s="17" t="s">
        <v>67</v>
      </c>
      <c r="C34" s="30" t="s">
        <v>298</v>
      </c>
      <c r="D34" s="17" t="s">
        <v>68</v>
      </c>
      <c r="E34" s="18" t="s">
        <v>14</v>
      </c>
      <c r="F34" s="17" t="s">
        <v>69</v>
      </c>
    </row>
    <row r="35" spans="1:7" ht="38.25">
      <c r="A35" s="80">
        <v>15</v>
      </c>
      <c r="B35" s="85" t="s">
        <v>72</v>
      </c>
      <c r="C35" s="85" t="s">
        <v>299</v>
      </c>
      <c r="D35" s="85" t="s">
        <v>73</v>
      </c>
      <c r="E35" s="86" t="s">
        <v>14</v>
      </c>
      <c r="F35" s="85" t="s">
        <v>74</v>
      </c>
      <c r="G35" s="87" t="s">
        <v>446</v>
      </c>
    </row>
    <row r="36" spans="1:6" ht="15">
      <c r="A36" s="80">
        <v>16</v>
      </c>
      <c r="B36" s="18" t="s">
        <v>77</v>
      </c>
      <c r="C36" s="38" t="s">
        <v>297</v>
      </c>
      <c r="D36" s="20" t="s">
        <v>78</v>
      </c>
      <c r="E36" s="18" t="s">
        <v>79</v>
      </c>
      <c r="F36" s="18" t="s">
        <v>80</v>
      </c>
    </row>
    <row r="37" spans="1:6" ht="15">
      <c r="A37" s="80">
        <v>17</v>
      </c>
      <c r="B37" s="12" t="s">
        <v>81</v>
      </c>
      <c r="C37" s="74" t="s">
        <v>295</v>
      </c>
      <c r="D37" s="19" t="s">
        <v>82</v>
      </c>
      <c r="E37" s="12" t="s">
        <v>14</v>
      </c>
      <c r="F37" s="12" t="s">
        <v>83</v>
      </c>
    </row>
    <row r="38" spans="1:6" ht="38.25">
      <c r="A38" s="80">
        <v>18</v>
      </c>
      <c r="B38" s="40" t="s">
        <v>179</v>
      </c>
      <c r="C38" s="40" t="s">
        <v>295</v>
      </c>
      <c r="D38" s="41" t="s">
        <v>180</v>
      </c>
      <c r="E38" s="12" t="s">
        <v>14</v>
      </c>
      <c r="F38" s="39" t="s">
        <v>181</v>
      </c>
    </row>
    <row r="39" spans="1:6" ht="15">
      <c r="A39" s="80">
        <v>19</v>
      </c>
      <c r="B39" s="21" t="s">
        <v>88</v>
      </c>
      <c r="C39" s="75" t="s">
        <v>295</v>
      </c>
      <c r="D39" s="22" t="s">
        <v>89</v>
      </c>
      <c r="E39" s="22" t="s">
        <v>14</v>
      </c>
      <c r="F39" s="21" t="s">
        <v>90</v>
      </c>
    </row>
    <row r="40" spans="1:6" ht="15">
      <c r="A40" s="80">
        <v>20</v>
      </c>
      <c r="B40" s="23" t="s">
        <v>46</v>
      </c>
      <c r="C40" s="31" t="s">
        <v>294</v>
      </c>
      <c r="D40" s="23" t="s">
        <v>93</v>
      </c>
      <c r="E40" s="23" t="s">
        <v>14</v>
      </c>
      <c r="F40" s="23" t="s">
        <v>94</v>
      </c>
    </row>
    <row r="41" spans="1:6" ht="38.25">
      <c r="A41" s="80">
        <v>21</v>
      </c>
      <c r="B41" s="23" t="s">
        <v>98</v>
      </c>
      <c r="C41" s="31" t="s">
        <v>295</v>
      </c>
      <c r="D41" s="31" t="s">
        <v>372</v>
      </c>
      <c r="E41" s="23" t="s">
        <v>14</v>
      </c>
      <c r="F41" s="73" t="s">
        <v>373</v>
      </c>
    </row>
    <row r="42" spans="1:6" ht="15">
      <c r="A42" s="80">
        <v>22</v>
      </c>
      <c r="B42" s="23" t="s">
        <v>99</v>
      </c>
      <c r="C42" s="31" t="s">
        <v>294</v>
      </c>
      <c r="D42" s="23" t="s">
        <v>100</v>
      </c>
      <c r="E42" s="23" t="s">
        <v>14</v>
      </c>
      <c r="F42" s="23" t="s">
        <v>101</v>
      </c>
    </row>
    <row r="43" spans="1:6" ht="15">
      <c r="A43" s="80">
        <v>23</v>
      </c>
      <c r="B43" s="26" t="s">
        <v>104</v>
      </c>
      <c r="C43" s="26" t="s">
        <v>300</v>
      </c>
      <c r="D43" s="26" t="s">
        <v>105</v>
      </c>
      <c r="E43" s="23" t="s">
        <v>14</v>
      </c>
      <c r="F43" s="26" t="s">
        <v>106</v>
      </c>
    </row>
    <row r="44" spans="1:6" ht="15">
      <c r="A44" s="80">
        <v>24</v>
      </c>
      <c r="B44" s="26" t="s">
        <v>110</v>
      </c>
      <c r="C44" s="26" t="s">
        <v>295</v>
      </c>
      <c r="D44" s="26" t="s">
        <v>111</v>
      </c>
      <c r="E44" s="23" t="s">
        <v>14</v>
      </c>
      <c r="F44" s="26" t="s">
        <v>112</v>
      </c>
    </row>
    <row r="45" spans="1:6" ht="15">
      <c r="A45" s="80">
        <v>25</v>
      </c>
      <c r="B45" s="26" t="s">
        <v>113</v>
      </c>
      <c r="C45" s="26" t="s">
        <v>297</v>
      </c>
      <c r="D45" s="26" t="s">
        <v>114</v>
      </c>
      <c r="E45" s="23" t="s">
        <v>14</v>
      </c>
      <c r="F45" s="26" t="s">
        <v>115</v>
      </c>
    </row>
    <row r="46" spans="1:6" ht="15">
      <c r="A46" s="80">
        <v>26</v>
      </c>
      <c r="B46" s="26" t="s">
        <v>121</v>
      </c>
      <c r="C46" s="26" t="s">
        <v>299</v>
      </c>
      <c r="D46" s="26" t="s">
        <v>122</v>
      </c>
      <c r="E46" s="26" t="s">
        <v>14</v>
      </c>
      <c r="F46" s="26" t="s">
        <v>123</v>
      </c>
    </row>
    <row r="47" spans="1:6" ht="15">
      <c r="A47" s="80">
        <v>27</v>
      </c>
      <c r="B47" s="79" t="s">
        <v>126</v>
      </c>
      <c r="C47" s="79" t="s">
        <v>296</v>
      </c>
      <c r="D47" s="79" t="s">
        <v>127</v>
      </c>
      <c r="E47" s="79" t="s">
        <v>120</v>
      </c>
      <c r="F47" s="79" t="s">
        <v>328</v>
      </c>
    </row>
    <row r="48" spans="1:6" ht="15">
      <c r="A48" s="80">
        <v>28</v>
      </c>
      <c r="B48" s="23" t="s">
        <v>136</v>
      </c>
      <c r="C48" s="31" t="s">
        <v>295</v>
      </c>
      <c r="D48" s="23" t="s">
        <v>137</v>
      </c>
      <c r="E48" s="26" t="s">
        <v>135</v>
      </c>
      <c r="F48" s="23" t="s">
        <v>138</v>
      </c>
    </row>
    <row r="49" spans="1:6" ht="15">
      <c r="A49" s="80">
        <v>29</v>
      </c>
      <c r="B49" s="26" t="s">
        <v>139</v>
      </c>
      <c r="C49" s="26" t="s">
        <v>299</v>
      </c>
      <c r="D49" s="26" t="s">
        <v>140</v>
      </c>
      <c r="E49" s="26" t="s">
        <v>141</v>
      </c>
      <c r="F49" s="26" t="s">
        <v>142</v>
      </c>
    </row>
    <row r="50" spans="1:6" ht="15">
      <c r="A50" s="80">
        <v>30</v>
      </c>
      <c r="B50" s="26" t="s">
        <v>145</v>
      </c>
      <c r="C50" s="26" t="s">
        <v>301</v>
      </c>
      <c r="D50" s="26" t="s">
        <v>146</v>
      </c>
      <c r="E50" s="26" t="s">
        <v>120</v>
      </c>
      <c r="F50" s="26" t="s">
        <v>147</v>
      </c>
    </row>
    <row r="51" spans="1:6" ht="30">
      <c r="A51" s="80">
        <v>31</v>
      </c>
      <c r="B51" s="26" t="s">
        <v>148</v>
      </c>
      <c r="C51" s="26" t="s">
        <v>294</v>
      </c>
      <c r="D51" s="26" t="s">
        <v>149</v>
      </c>
      <c r="E51" s="71" t="s">
        <v>279</v>
      </c>
      <c r="F51" s="26" t="s">
        <v>151</v>
      </c>
    </row>
    <row r="52" spans="1:6" ht="15">
      <c r="A52" s="80">
        <v>32</v>
      </c>
      <c r="B52" s="26" t="s">
        <v>171</v>
      </c>
      <c r="C52" s="26" t="s">
        <v>295</v>
      </c>
      <c r="D52" s="26" t="s">
        <v>172</v>
      </c>
      <c r="E52" s="26" t="s">
        <v>173</v>
      </c>
      <c r="F52" s="26" t="s">
        <v>174</v>
      </c>
    </row>
    <row r="53" spans="1:6" ht="15">
      <c r="A53" s="80">
        <v>33</v>
      </c>
      <c r="B53" s="26" t="s">
        <v>175</v>
      </c>
      <c r="C53" s="26" t="s">
        <v>303</v>
      </c>
      <c r="D53" s="26" t="s">
        <v>176</v>
      </c>
      <c r="E53" s="26" t="s">
        <v>135</v>
      </c>
      <c r="F53" s="26" t="s">
        <v>327</v>
      </c>
    </row>
    <row r="54" spans="1:7" ht="15">
      <c r="A54" s="80">
        <v>34</v>
      </c>
      <c r="B54" s="26" t="s">
        <v>158</v>
      </c>
      <c r="C54" s="26" t="s">
        <v>294</v>
      </c>
      <c r="D54" s="26" t="s">
        <v>178</v>
      </c>
      <c r="E54" s="26" t="s">
        <v>135</v>
      </c>
      <c r="F54" s="26" t="s">
        <v>324</v>
      </c>
      <c r="G54" s="35"/>
    </row>
    <row r="55" spans="1:6" ht="15">
      <c r="A55" s="80">
        <v>35</v>
      </c>
      <c r="B55" s="26" t="s">
        <v>184</v>
      </c>
      <c r="C55" s="26" t="s">
        <v>304</v>
      </c>
      <c r="D55" s="26" t="s">
        <v>185</v>
      </c>
      <c r="E55" s="26" t="s">
        <v>135</v>
      </c>
      <c r="F55" s="26" t="s">
        <v>186</v>
      </c>
    </row>
    <row r="56" spans="1:6" ht="15">
      <c r="A56" s="80">
        <v>36</v>
      </c>
      <c r="B56" s="26" t="s">
        <v>281</v>
      </c>
      <c r="C56" s="26" t="s">
        <v>294</v>
      </c>
      <c r="D56" s="26" t="s">
        <v>189</v>
      </c>
      <c r="E56" s="26" t="s">
        <v>135</v>
      </c>
      <c r="F56" s="26" t="s">
        <v>190</v>
      </c>
    </row>
    <row r="57" spans="1:8" ht="15">
      <c r="A57" s="80">
        <v>37</v>
      </c>
      <c r="B57" s="26" t="s">
        <v>191</v>
      </c>
      <c r="C57" s="26" t="s">
        <v>295</v>
      </c>
      <c r="D57" s="26" t="s">
        <v>192</v>
      </c>
      <c r="E57" s="26" t="s">
        <v>135</v>
      </c>
      <c r="F57" s="26" t="s">
        <v>193</v>
      </c>
      <c r="H57" s="35"/>
    </row>
    <row r="58" spans="1:8" s="35" customFormat="1" ht="34.5" customHeight="1">
      <c r="A58" s="80">
        <v>38</v>
      </c>
      <c r="B58" s="26" t="s">
        <v>196</v>
      </c>
      <c r="C58" s="26" t="s">
        <v>295</v>
      </c>
      <c r="D58" s="26" t="s">
        <v>197</v>
      </c>
      <c r="E58" s="26" t="s">
        <v>135</v>
      </c>
      <c r="F58" s="26" t="s">
        <v>198</v>
      </c>
      <c r="G58"/>
      <c r="H58"/>
    </row>
    <row r="59" spans="1:6" ht="15">
      <c r="A59" s="80">
        <v>39</v>
      </c>
      <c r="B59" s="26" t="s">
        <v>202</v>
      </c>
      <c r="C59" s="26" t="s">
        <v>294</v>
      </c>
      <c r="D59" s="26" t="s">
        <v>226</v>
      </c>
      <c r="E59" s="26" t="s">
        <v>203</v>
      </c>
      <c r="F59" s="26" t="s">
        <v>204</v>
      </c>
    </row>
    <row r="60" spans="1:7" s="93" customFormat="1" ht="15">
      <c r="A60" s="80">
        <v>40</v>
      </c>
      <c r="B60" s="92" t="s">
        <v>206</v>
      </c>
      <c r="C60" s="92" t="s">
        <v>296</v>
      </c>
      <c r="D60" s="92" t="s">
        <v>207</v>
      </c>
      <c r="E60" s="92" t="s">
        <v>135</v>
      </c>
      <c r="F60" s="92" t="s">
        <v>208</v>
      </c>
      <c r="G60" s="93" t="s">
        <v>433</v>
      </c>
    </row>
    <row r="61" spans="1:6" ht="15">
      <c r="A61" s="80">
        <v>41</v>
      </c>
      <c r="B61" s="26" t="s">
        <v>209</v>
      </c>
      <c r="C61" s="26" t="s">
        <v>297</v>
      </c>
      <c r="D61" s="26" t="s">
        <v>210</v>
      </c>
      <c r="E61" s="26" t="s">
        <v>135</v>
      </c>
      <c r="F61" s="26" t="s">
        <v>211</v>
      </c>
    </row>
    <row r="62" spans="1:6" ht="15">
      <c r="A62" s="80">
        <v>42</v>
      </c>
      <c r="B62" s="26" t="s">
        <v>212</v>
      </c>
      <c r="C62" s="26" t="s">
        <v>305</v>
      </c>
      <c r="D62" s="26" t="s">
        <v>213</v>
      </c>
      <c r="E62" s="26" t="s">
        <v>135</v>
      </c>
      <c r="F62" s="26" t="s">
        <v>214</v>
      </c>
    </row>
    <row r="63" spans="1:6" ht="15">
      <c r="A63" s="80">
        <v>43</v>
      </c>
      <c r="B63" s="26" t="s">
        <v>216</v>
      </c>
      <c r="C63" s="26" t="s">
        <v>306</v>
      </c>
      <c r="D63" s="26" t="s">
        <v>217</v>
      </c>
      <c r="E63" s="26" t="s">
        <v>135</v>
      </c>
      <c r="F63" s="26" t="s">
        <v>218</v>
      </c>
    </row>
    <row r="64" spans="1:6" ht="30">
      <c r="A64" s="80">
        <v>44</v>
      </c>
      <c r="B64" s="26" t="s">
        <v>148</v>
      </c>
      <c r="C64" s="26" t="s">
        <v>295</v>
      </c>
      <c r="D64" s="26" t="s">
        <v>222</v>
      </c>
      <c r="E64" s="71" t="s">
        <v>278</v>
      </c>
      <c r="F64" s="26" t="s">
        <v>223</v>
      </c>
    </row>
    <row r="65" spans="1:6" ht="15">
      <c r="A65" s="80">
        <v>45</v>
      </c>
      <c r="B65" s="62" t="s">
        <v>235</v>
      </c>
      <c r="C65" s="62" t="s">
        <v>307</v>
      </c>
      <c r="D65" s="26" t="s">
        <v>233</v>
      </c>
      <c r="E65" s="26" t="s">
        <v>135</v>
      </c>
      <c r="F65" s="26" t="s">
        <v>234</v>
      </c>
    </row>
    <row r="66" spans="1:6" ht="15">
      <c r="A66" s="80">
        <v>46</v>
      </c>
      <c r="B66" s="47" t="s">
        <v>241</v>
      </c>
      <c r="C66" s="47" t="s">
        <v>295</v>
      </c>
      <c r="D66" s="47" t="s">
        <v>242</v>
      </c>
      <c r="E66" s="26" t="s">
        <v>135</v>
      </c>
      <c r="F66" s="47" t="s">
        <v>243</v>
      </c>
    </row>
    <row r="67" spans="1:6" ht="15">
      <c r="A67" s="80">
        <v>47</v>
      </c>
      <c r="B67" s="47" t="s">
        <v>244</v>
      </c>
      <c r="C67" s="47" t="s">
        <v>294</v>
      </c>
      <c r="D67" s="47" t="s">
        <v>245</v>
      </c>
      <c r="E67" s="26" t="s">
        <v>135</v>
      </c>
      <c r="F67" s="47" t="s">
        <v>246</v>
      </c>
    </row>
    <row r="68" spans="1:6" ht="15">
      <c r="A68" s="80">
        <v>48</v>
      </c>
      <c r="B68" s="47" t="s">
        <v>247</v>
      </c>
      <c r="C68" s="47" t="s">
        <v>297</v>
      </c>
      <c r="D68" s="47" t="s">
        <v>248</v>
      </c>
      <c r="E68" s="26" t="s">
        <v>135</v>
      </c>
      <c r="F68" s="47" t="s">
        <v>249</v>
      </c>
    </row>
    <row r="69" spans="1:6" ht="15">
      <c r="A69" s="80">
        <v>49</v>
      </c>
      <c r="B69" s="47" t="s">
        <v>252</v>
      </c>
      <c r="C69" s="47" t="s">
        <v>295</v>
      </c>
      <c r="D69" s="47" t="s">
        <v>253</v>
      </c>
      <c r="E69" s="26" t="s">
        <v>135</v>
      </c>
      <c r="F69" s="47" t="s">
        <v>254</v>
      </c>
    </row>
    <row r="70" spans="1:6" ht="15">
      <c r="A70" s="80">
        <v>50</v>
      </c>
      <c r="B70" s="47" t="s">
        <v>260</v>
      </c>
      <c r="C70" s="47" t="s">
        <v>308</v>
      </c>
      <c r="D70" s="47" t="s">
        <v>261</v>
      </c>
      <c r="E70" s="26" t="s">
        <v>135</v>
      </c>
      <c r="F70" s="47" t="s">
        <v>262</v>
      </c>
    </row>
    <row r="71" spans="1:6" ht="15">
      <c r="A71" s="80">
        <v>51</v>
      </c>
      <c r="B71" s="47" t="s">
        <v>266</v>
      </c>
      <c r="C71" s="47" t="s">
        <v>294</v>
      </c>
      <c r="D71" s="47" t="s">
        <v>267</v>
      </c>
      <c r="E71" s="26" t="s">
        <v>135</v>
      </c>
      <c r="F71" s="47" t="s">
        <v>325</v>
      </c>
    </row>
    <row r="72" spans="1:6" ht="15">
      <c r="A72" s="80">
        <v>52</v>
      </c>
      <c r="B72" s="47" t="s">
        <v>268</v>
      </c>
      <c r="C72" s="47" t="s">
        <v>295</v>
      </c>
      <c r="D72" s="47" t="s">
        <v>269</v>
      </c>
      <c r="E72" s="26" t="s">
        <v>135</v>
      </c>
      <c r="F72" s="47" t="s">
        <v>326</v>
      </c>
    </row>
    <row r="73" spans="1:6" ht="15">
      <c r="A73" s="80">
        <v>53</v>
      </c>
      <c r="B73" s="47" t="s">
        <v>202</v>
      </c>
      <c r="C73" s="47" t="s">
        <v>294</v>
      </c>
      <c r="D73" s="47" t="s">
        <v>272</v>
      </c>
      <c r="E73" s="26" t="s">
        <v>135</v>
      </c>
      <c r="F73" s="47" t="s">
        <v>273</v>
      </c>
    </row>
    <row r="74" spans="1:6" ht="24" customHeight="1">
      <c r="A74" s="80">
        <v>54</v>
      </c>
      <c r="B74" s="47" t="s">
        <v>290</v>
      </c>
      <c r="C74" s="47" t="s">
        <v>302</v>
      </c>
      <c r="D74" s="47" t="s">
        <v>291</v>
      </c>
      <c r="E74" s="26" t="s">
        <v>135</v>
      </c>
      <c r="F74" s="47" t="s">
        <v>292</v>
      </c>
    </row>
    <row r="75" spans="1:6" ht="15">
      <c r="A75" s="80">
        <v>55</v>
      </c>
      <c r="B75" s="47" t="s">
        <v>313</v>
      </c>
      <c r="C75" s="47" t="s">
        <v>302</v>
      </c>
      <c r="D75" s="47" t="s">
        <v>315</v>
      </c>
      <c r="E75" s="26" t="s">
        <v>135</v>
      </c>
      <c r="F75" s="47" t="s">
        <v>314</v>
      </c>
    </row>
    <row r="76" spans="1:6" ht="15">
      <c r="A76" s="80">
        <v>56</v>
      </c>
      <c r="B76" s="47" t="s">
        <v>317</v>
      </c>
      <c r="C76" s="78" t="s">
        <v>294</v>
      </c>
      <c r="D76" s="78" t="s">
        <v>318</v>
      </c>
      <c r="E76" s="26" t="s">
        <v>135</v>
      </c>
      <c r="F76" s="47" t="s">
        <v>319</v>
      </c>
    </row>
    <row r="77" spans="1:6" ht="15">
      <c r="A77" s="80">
        <v>57</v>
      </c>
      <c r="B77" s="47" t="s">
        <v>321</v>
      </c>
      <c r="C77" s="78" t="s">
        <v>294</v>
      </c>
      <c r="D77" s="47" t="s">
        <v>322</v>
      </c>
      <c r="E77" s="26" t="s">
        <v>135</v>
      </c>
      <c r="F77" s="47" t="s">
        <v>323</v>
      </c>
    </row>
    <row r="78" spans="1:6" ht="15">
      <c r="A78" s="80">
        <v>58</v>
      </c>
      <c r="B78" s="47" t="s">
        <v>133</v>
      </c>
      <c r="C78" s="47" t="s">
        <v>294</v>
      </c>
      <c r="D78" s="47" t="s">
        <v>333</v>
      </c>
      <c r="E78" s="26" t="s">
        <v>135</v>
      </c>
      <c r="F78" s="47" t="s">
        <v>334</v>
      </c>
    </row>
    <row r="79" spans="1:6" ht="15">
      <c r="A79" s="80">
        <v>59</v>
      </c>
      <c r="B79" s="79" t="s">
        <v>152</v>
      </c>
      <c r="C79" s="79" t="s">
        <v>295</v>
      </c>
      <c r="D79" s="79" t="s">
        <v>370</v>
      </c>
      <c r="E79" s="26" t="s">
        <v>135</v>
      </c>
      <c r="F79" s="47" t="s">
        <v>338</v>
      </c>
    </row>
    <row r="80" spans="1:6" ht="15">
      <c r="A80" s="80">
        <v>60</v>
      </c>
      <c r="B80" s="47" t="s">
        <v>341</v>
      </c>
      <c r="C80" s="47" t="s">
        <v>342</v>
      </c>
      <c r="D80" s="47" t="s">
        <v>343</v>
      </c>
      <c r="E80" s="26" t="s">
        <v>135</v>
      </c>
      <c r="F80" s="47" t="s">
        <v>344</v>
      </c>
    </row>
    <row r="81" spans="1:6" ht="15">
      <c r="A81" s="80">
        <v>61</v>
      </c>
      <c r="B81" s="47" t="s">
        <v>346</v>
      </c>
      <c r="C81" s="47" t="s">
        <v>295</v>
      </c>
      <c r="D81" s="47" t="s">
        <v>347</v>
      </c>
      <c r="E81" s="26" t="s">
        <v>135</v>
      </c>
      <c r="F81" s="47" t="s">
        <v>348</v>
      </c>
    </row>
    <row r="82" spans="1:6" ht="15">
      <c r="A82" s="80">
        <v>62</v>
      </c>
      <c r="B82" s="47" t="s">
        <v>349</v>
      </c>
      <c r="C82" s="47" t="s">
        <v>350</v>
      </c>
      <c r="D82" s="47" t="s">
        <v>351</v>
      </c>
      <c r="E82" s="26" t="s">
        <v>135</v>
      </c>
      <c r="F82" s="47" t="s">
        <v>352</v>
      </c>
    </row>
    <row r="83" spans="1:6" ht="15">
      <c r="A83" s="80">
        <v>63</v>
      </c>
      <c r="B83" s="47" t="s">
        <v>353</v>
      </c>
      <c r="C83" s="47" t="s">
        <v>294</v>
      </c>
      <c r="D83" s="47" t="s">
        <v>354</v>
      </c>
      <c r="E83" s="26" t="s">
        <v>135</v>
      </c>
      <c r="F83" s="47" t="s">
        <v>355</v>
      </c>
    </row>
    <row r="84" spans="1:6" ht="45">
      <c r="A84" s="80">
        <v>64</v>
      </c>
      <c r="B84" s="78" t="s">
        <v>356</v>
      </c>
      <c r="C84" s="47" t="s">
        <v>296</v>
      </c>
      <c r="D84" s="47" t="s">
        <v>357</v>
      </c>
      <c r="E84" s="26" t="s">
        <v>135</v>
      </c>
      <c r="F84" s="47" t="s">
        <v>358</v>
      </c>
    </row>
    <row r="85" spans="1:6" ht="15">
      <c r="A85" s="80">
        <v>65</v>
      </c>
      <c r="B85" s="47" t="s">
        <v>353</v>
      </c>
      <c r="C85" s="47" t="s">
        <v>294</v>
      </c>
      <c r="D85" s="47" t="s">
        <v>361</v>
      </c>
      <c r="E85" s="26" t="s">
        <v>135</v>
      </c>
      <c r="F85" s="47" t="s">
        <v>362</v>
      </c>
    </row>
    <row r="86" spans="1:6" ht="15">
      <c r="A86" s="80">
        <v>66</v>
      </c>
      <c r="B86" s="47" t="s">
        <v>363</v>
      </c>
      <c r="C86" s="47" t="s">
        <v>364</v>
      </c>
      <c r="D86" s="47" t="s">
        <v>365</v>
      </c>
      <c r="E86" s="26" t="s">
        <v>135</v>
      </c>
      <c r="F86" s="47" t="s">
        <v>366</v>
      </c>
    </row>
    <row r="87" spans="1:6" ht="15">
      <c r="A87" s="80">
        <v>67</v>
      </c>
      <c r="B87" s="47" t="s">
        <v>374</v>
      </c>
      <c r="C87" s="47" t="s">
        <v>294</v>
      </c>
      <c r="D87" s="47" t="s">
        <v>375</v>
      </c>
      <c r="E87" s="26" t="s">
        <v>135</v>
      </c>
      <c r="F87" s="47" t="s">
        <v>376</v>
      </c>
    </row>
    <row r="88" spans="1:6" ht="15">
      <c r="A88" s="80">
        <v>68</v>
      </c>
      <c r="B88" s="47" t="s">
        <v>380</v>
      </c>
      <c r="C88" s="47" t="s">
        <v>381</v>
      </c>
      <c r="D88" s="47" t="s">
        <v>382</v>
      </c>
      <c r="E88" s="26" t="s">
        <v>135</v>
      </c>
      <c r="F88" s="47" t="s">
        <v>383</v>
      </c>
    </row>
    <row r="89" spans="1:7" s="91" customFormat="1" ht="15">
      <c r="A89" s="80">
        <v>69</v>
      </c>
      <c r="B89" s="89" t="s">
        <v>384</v>
      </c>
      <c r="C89" s="89" t="s">
        <v>296</v>
      </c>
      <c r="D89" s="89" t="s">
        <v>385</v>
      </c>
      <c r="E89" s="90" t="s">
        <v>135</v>
      </c>
      <c r="F89" s="89" t="s">
        <v>386</v>
      </c>
      <c r="G89" s="91" t="s">
        <v>425</v>
      </c>
    </row>
    <row r="90" spans="1:6" ht="15">
      <c r="A90" s="80">
        <v>70</v>
      </c>
      <c r="B90" s="47" t="s">
        <v>387</v>
      </c>
      <c r="C90" s="47" t="s">
        <v>294</v>
      </c>
      <c r="D90" s="47" t="s">
        <v>388</v>
      </c>
      <c r="E90" s="26" t="s">
        <v>173</v>
      </c>
      <c r="F90" s="47" t="s">
        <v>390</v>
      </c>
    </row>
    <row r="91" spans="1:6" ht="15">
      <c r="A91" s="80">
        <v>71</v>
      </c>
      <c r="B91" s="47" t="s">
        <v>387</v>
      </c>
      <c r="C91" s="47" t="s">
        <v>294</v>
      </c>
      <c r="D91" s="47" t="s">
        <v>389</v>
      </c>
      <c r="E91" s="26" t="s">
        <v>173</v>
      </c>
      <c r="F91" s="47" t="s">
        <v>391</v>
      </c>
    </row>
    <row r="92" spans="1:6" ht="15">
      <c r="A92" s="80">
        <v>72</v>
      </c>
      <c r="B92" s="47" t="s">
        <v>392</v>
      </c>
      <c r="C92" s="47" t="s">
        <v>294</v>
      </c>
      <c r="D92" s="47" t="s">
        <v>393</v>
      </c>
      <c r="E92" s="26" t="s">
        <v>394</v>
      </c>
      <c r="F92" s="47" t="s">
        <v>395</v>
      </c>
    </row>
    <row r="93" spans="1:6" ht="15">
      <c r="A93" s="80">
        <v>73</v>
      </c>
      <c r="B93" s="47" t="s">
        <v>396</v>
      </c>
      <c r="C93" s="47" t="s">
        <v>397</v>
      </c>
      <c r="D93" s="47" t="s">
        <v>398</v>
      </c>
      <c r="E93" s="26" t="s">
        <v>394</v>
      </c>
      <c r="F93" s="47" t="s">
        <v>399</v>
      </c>
    </row>
    <row r="94" spans="1:6" ht="15">
      <c r="A94" s="80">
        <v>74</v>
      </c>
      <c r="B94" s="47" t="s">
        <v>400</v>
      </c>
      <c r="C94" s="47" t="s">
        <v>401</v>
      </c>
      <c r="D94" s="47" t="s">
        <v>402</v>
      </c>
      <c r="E94" s="47" t="s">
        <v>120</v>
      </c>
      <c r="F94" s="47" t="s">
        <v>403</v>
      </c>
    </row>
    <row r="95" spans="1:6" ht="15">
      <c r="A95" s="80">
        <v>75</v>
      </c>
      <c r="B95" s="47" t="s">
        <v>404</v>
      </c>
      <c r="C95" s="47" t="s">
        <v>405</v>
      </c>
      <c r="D95" s="47" t="s">
        <v>406</v>
      </c>
      <c r="E95" s="47" t="s">
        <v>120</v>
      </c>
      <c r="F95" s="47" t="s">
        <v>412</v>
      </c>
    </row>
    <row r="96" spans="1:6" ht="30">
      <c r="A96" s="80">
        <v>76</v>
      </c>
      <c r="B96" s="78" t="s">
        <v>409</v>
      </c>
      <c r="C96" s="47" t="s">
        <v>364</v>
      </c>
      <c r="D96" s="47" t="s">
        <v>410</v>
      </c>
      <c r="E96" s="26" t="s">
        <v>394</v>
      </c>
      <c r="F96" s="47" t="s">
        <v>411</v>
      </c>
    </row>
    <row r="97" spans="1:6" ht="15">
      <c r="A97" s="80">
        <v>77</v>
      </c>
      <c r="B97" s="47" t="s">
        <v>413</v>
      </c>
      <c r="C97" s="47" t="s">
        <v>350</v>
      </c>
      <c r="D97" s="47" t="s">
        <v>414</v>
      </c>
      <c r="E97" s="47" t="s">
        <v>120</v>
      </c>
      <c r="F97" s="47" t="s">
        <v>415</v>
      </c>
    </row>
    <row r="98" spans="1:6" ht="15">
      <c r="A98" s="80">
        <v>78</v>
      </c>
      <c r="B98" s="47" t="s">
        <v>339</v>
      </c>
      <c r="C98" s="47" t="s">
        <v>295</v>
      </c>
      <c r="D98" s="47" t="s">
        <v>416</v>
      </c>
      <c r="E98" s="47" t="s">
        <v>150</v>
      </c>
      <c r="F98" s="47" t="s">
        <v>417</v>
      </c>
    </row>
    <row r="99" spans="1:6" ht="15">
      <c r="A99" s="80">
        <v>79</v>
      </c>
      <c r="B99" s="47" t="s">
        <v>419</v>
      </c>
      <c r="C99" s="47" t="s">
        <v>302</v>
      </c>
      <c r="D99" s="47" t="s">
        <v>420</v>
      </c>
      <c r="E99" s="47" t="s">
        <v>150</v>
      </c>
      <c r="F99" s="47" t="s">
        <v>421</v>
      </c>
    </row>
    <row r="100" spans="1:6" ht="15">
      <c r="A100" s="80">
        <v>80</v>
      </c>
      <c r="B100" s="47" t="s">
        <v>422</v>
      </c>
      <c r="C100" s="47" t="s">
        <v>301</v>
      </c>
      <c r="D100" s="47" t="s">
        <v>423</v>
      </c>
      <c r="E100" s="47" t="s">
        <v>150</v>
      </c>
      <c r="F100" s="47" t="s">
        <v>424</v>
      </c>
    </row>
    <row r="101" spans="1:6" ht="15">
      <c r="A101" s="80">
        <v>81</v>
      </c>
      <c r="B101" s="47" t="s">
        <v>426</v>
      </c>
      <c r="C101" s="47" t="s">
        <v>294</v>
      </c>
      <c r="D101" s="47" t="s">
        <v>427</v>
      </c>
      <c r="E101" s="47" t="s">
        <v>120</v>
      </c>
      <c r="F101" s="47" t="s">
        <v>428</v>
      </c>
    </row>
    <row r="102" spans="1:6" ht="15">
      <c r="A102" s="80">
        <v>82</v>
      </c>
      <c r="B102" s="47" t="s">
        <v>430</v>
      </c>
      <c r="C102" s="47" t="s">
        <v>405</v>
      </c>
      <c r="D102" s="47" t="s">
        <v>431</v>
      </c>
      <c r="E102" s="47" t="s">
        <v>150</v>
      </c>
      <c r="F102" s="47" t="s">
        <v>432</v>
      </c>
    </row>
    <row r="103" spans="1:6" ht="15">
      <c r="A103" s="80">
        <v>83</v>
      </c>
      <c r="B103" s="79" t="s">
        <v>231</v>
      </c>
      <c r="C103" s="79" t="s">
        <v>294</v>
      </c>
      <c r="D103" s="79" t="s">
        <v>436</v>
      </c>
      <c r="E103" s="79" t="s">
        <v>135</v>
      </c>
      <c r="F103" s="47" t="s">
        <v>435</v>
      </c>
    </row>
    <row r="104" spans="1:6" ht="15">
      <c r="A104" s="80">
        <v>84</v>
      </c>
      <c r="B104" s="47" t="s">
        <v>368</v>
      </c>
      <c r="C104" s="47" t="s">
        <v>295</v>
      </c>
      <c r="D104" s="47" t="s">
        <v>437</v>
      </c>
      <c r="E104" s="79" t="s">
        <v>135</v>
      </c>
      <c r="F104" s="47" t="s">
        <v>438</v>
      </c>
    </row>
    <row r="105" spans="1:6" ht="15">
      <c r="A105" s="80">
        <v>85</v>
      </c>
      <c r="B105" s="47" t="s">
        <v>321</v>
      </c>
      <c r="C105" s="47" t="s">
        <v>294</v>
      </c>
      <c r="D105" s="47" t="s">
        <v>441</v>
      </c>
      <c r="E105" s="79" t="s">
        <v>135</v>
      </c>
      <c r="F105" s="47" t="s">
        <v>442</v>
      </c>
    </row>
    <row r="106" spans="1:6" ht="15">
      <c r="A106" s="80">
        <v>86</v>
      </c>
      <c r="B106" s="47" t="s">
        <v>443</v>
      </c>
      <c r="C106" s="47" t="s">
        <v>294</v>
      </c>
      <c r="D106" s="47" t="s">
        <v>444</v>
      </c>
      <c r="E106" s="47" t="s">
        <v>135</v>
      </c>
      <c r="F106" s="47" t="s">
        <v>445</v>
      </c>
    </row>
    <row r="107" spans="1:6" ht="15">
      <c r="A107" s="80"/>
      <c r="B107" s="47"/>
      <c r="C107" s="47"/>
      <c r="D107" s="47"/>
      <c r="E107" s="47"/>
      <c r="F107" s="47"/>
    </row>
    <row r="108" spans="1:6" ht="15">
      <c r="A108" s="80"/>
      <c r="B108" s="47"/>
      <c r="C108" s="47"/>
      <c r="D108" s="47"/>
      <c r="E108" s="47"/>
      <c r="F108" s="47"/>
    </row>
  </sheetData>
  <sheetProtection/>
  <mergeCells count="13">
    <mergeCell ref="A10:D10"/>
    <mergeCell ref="B13:F13"/>
    <mergeCell ref="D3:E3"/>
    <mergeCell ref="D4:E4"/>
    <mergeCell ref="D6:E6"/>
    <mergeCell ref="D7:E7"/>
    <mergeCell ref="B14:F15"/>
    <mergeCell ref="A18:A19"/>
    <mergeCell ref="B18:B19"/>
    <mergeCell ref="D18:D19"/>
    <mergeCell ref="E18:E19"/>
    <mergeCell ref="F18:F19"/>
    <mergeCell ref="C18:C1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9"/>
  <sheetViews>
    <sheetView zoomScalePageLayoutView="0" workbookViewId="0" topLeftCell="A50">
      <selection activeCell="A69" sqref="A69:F69"/>
    </sheetView>
  </sheetViews>
  <sheetFormatPr defaultColWidth="9.140625" defaultRowHeight="15"/>
  <cols>
    <col min="2" max="3" width="27.00390625" style="0" customWidth="1"/>
    <col min="4" max="4" width="61.28125" style="0" customWidth="1"/>
    <col min="5" max="5" width="28.140625" style="0" customWidth="1"/>
    <col min="6" max="6" width="52.421875" style="0" customWidth="1"/>
  </cols>
  <sheetData>
    <row r="3" spans="4:6" ht="15">
      <c r="D3" s="115" t="s">
        <v>0</v>
      </c>
      <c r="E3" s="115"/>
      <c r="F3" s="1"/>
    </row>
    <row r="4" spans="4:6" ht="15.75">
      <c r="D4" s="116" t="s">
        <v>1</v>
      </c>
      <c r="E4" s="117"/>
      <c r="F4" s="2"/>
    </row>
    <row r="6" spans="4:6" ht="17.25">
      <c r="D6" s="118" t="s">
        <v>2</v>
      </c>
      <c r="E6" s="119"/>
      <c r="F6" s="3"/>
    </row>
    <row r="7" spans="4:6" ht="15">
      <c r="D7" s="120" t="s">
        <v>3</v>
      </c>
      <c r="E7" s="120"/>
      <c r="F7" s="4"/>
    </row>
    <row r="8" spans="4:6" ht="15">
      <c r="D8" s="4" t="s">
        <v>4</v>
      </c>
      <c r="E8" s="4"/>
      <c r="F8" s="4"/>
    </row>
    <row r="9" spans="4:6" ht="15">
      <c r="D9" s="4"/>
      <c r="E9" s="4"/>
      <c r="F9" s="4"/>
    </row>
    <row r="10" spans="1:6" ht="15.75">
      <c r="A10" s="109" t="s">
        <v>238</v>
      </c>
      <c r="B10" s="110"/>
      <c r="C10" s="110"/>
      <c r="D10" s="110"/>
      <c r="E10" s="63">
        <v>44846</v>
      </c>
      <c r="F10" s="6"/>
    </row>
    <row r="11" spans="1:6" ht="15.75">
      <c r="A11" s="5"/>
      <c r="B11" s="6"/>
      <c r="C11" s="6"/>
      <c r="D11" s="6"/>
      <c r="E11" s="6"/>
      <c r="F11" s="6"/>
    </row>
    <row r="12" ht="15.75" thickBot="1"/>
    <row r="13" spans="1:6" ht="15.75">
      <c r="A13" s="5"/>
      <c r="B13" s="111" t="s">
        <v>5</v>
      </c>
      <c r="C13" s="112"/>
      <c r="D13" s="113"/>
      <c r="E13" s="113"/>
      <c r="F13" s="114"/>
    </row>
    <row r="14" spans="1:6" ht="15.75">
      <c r="A14" s="5"/>
      <c r="B14" s="95" t="s">
        <v>6</v>
      </c>
      <c r="C14" s="96"/>
      <c r="D14" s="96"/>
      <c r="E14" s="96"/>
      <c r="F14" s="97"/>
    </row>
    <row r="15" spans="1:6" ht="16.5" thickBot="1">
      <c r="A15" s="5"/>
      <c r="B15" s="98"/>
      <c r="C15" s="99"/>
      <c r="D15" s="99"/>
      <c r="E15" s="99"/>
      <c r="F15" s="100"/>
    </row>
    <row r="16" spans="4:6" ht="15">
      <c r="D16" s="7"/>
      <c r="E16" s="7"/>
      <c r="F16" s="7"/>
    </row>
    <row r="17" ht="15.75" thickBot="1"/>
    <row r="18" spans="1:6" ht="15.75">
      <c r="A18" s="103" t="s">
        <v>7</v>
      </c>
      <c r="B18" s="103" t="s">
        <v>8</v>
      </c>
      <c r="C18" s="76"/>
      <c r="D18" s="103" t="s">
        <v>9</v>
      </c>
      <c r="E18" s="103" t="s">
        <v>10</v>
      </c>
      <c r="F18" s="105" t="s">
        <v>11</v>
      </c>
    </row>
    <row r="19" spans="1:6" ht="15.75" thickBot="1">
      <c r="A19" s="104"/>
      <c r="B19" s="104"/>
      <c r="C19" s="77"/>
      <c r="D19" s="104"/>
      <c r="E19" s="104"/>
      <c r="F19" s="106"/>
    </row>
    <row r="20" spans="1:6" ht="15.75">
      <c r="A20" s="8"/>
      <c r="B20" s="9"/>
      <c r="C20" s="9"/>
      <c r="D20" s="9"/>
      <c r="E20" s="9"/>
      <c r="F20" s="10"/>
    </row>
    <row r="21" spans="1:6" ht="15">
      <c r="A21" s="46">
        <v>1</v>
      </c>
      <c r="B21" s="13" t="s">
        <v>21</v>
      </c>
      <c r="C21" s="13"/>
      <c r="D21" s="13" t="s">
        <v>22</v>
      </c>
      <c r="E21" s="14" t="s">
        <v>14</v>
      </c>
      <c r="F21" s="13" t="s">
        <v>23</v>
      </c>
    </row>
    <row r="22" spans="1:6" ht="15">
      <c r="A22" s="46">
        <f>(A21+1)</f>
        <v>2</v>
      </c>
      <c r="B22" s="15" t="s">
        <v>24</v>
      </c>
      <c r="C22" s="15"/>
      <c r="D22" s="15" t="s">
        <v>25</v>
      </c>
      <c r="E22" s="16" t="s">
        <v>14</v>
      </c>
      <c r="F22" s="15" t="s">
        <v>26</v>
      </c>
    </row>
    <row r="23" spans="1:6" ht="15">
      <c r="A23" s="46">
        <f aca="true" t="shared" si="0" ref="A23:A59">(A22+1)</f>
        <v>3</v>
      </c>
      <c r="B23" s="32" t="s">
        <v>70</v>
      </c>
      <c r="C23" s="32"/>
      <c r="D23" s="32" t="s">
        <v>71</v>
      </c>
      <c r="E23" s="33" t="s">
        <v>14</v>
      </c>
      <c r="F23" s="32" t="s">
        <v>170</v>
      </c>
    </row>
    <row r="24" spans="1:6" ht="25.5">
      <c r="A24" s="46">
        <f t="shared" si="0"/>
        <v>4</v>
      </c>
      <c r="B24" s="42" t="s">
        <v>84</v>
      </c>
      <c r="C24" s="42"/>
      <c r="D24" s="42" t="s">
        <v>85</v>
      </c>
      <c r="E24" s="43" t="s">
        <v>14</v>
      </c>
      <c r="F24" s="43" t="s">
        <v>187</v>
      </c>
    </row>
    <row r="25" spans="1:6" ht="15">
      <c r="A25" s="46">
        <f t="shared" si="0"/>
        <v>5</v>
      </c>
      <c r="B25" s="24" t="s">
        <v>95</v>
      </c>
      <c r="C25" s="24"/>
      <c r="D25" s="25" t="s">
        <v>96</v>
      </c>
      <c r="E25" s="25" t="s">
        <v>14</v>
      </c>
      <c r="F25" s="25" t="s">
        <v>97</v>
      </c>
    </row>
    <row r="26" spans="1:6" ht="15">
      <c r="A26" s="46">
        <f t="shared" si="0"/>
        <v>6</v>
      </c>
      <c r="B26" s="27" t="s">
        <v>107</v>
      </c>
      <c r="C26" s="27"/>
      <c r="D26" s="27" t="s">
        <v>108</v>
      </c>
      <c r="E26" s="27" t="s">
        <v>14</v>
      </c>
      <c r="F26" s="27" t="s">
        <v>109</v>
      </c>
    </row>
    <row r="27" spans="1:6" ht="45">
      <c r="A27" s="46">
        <f t="shared" si="0"/>
        <v>7</v>
      </c>
      <c r="B27" s="28" t="s">
        <v>118</v>
      </c>
      <c r="C27" s="28"/>
      <c r="D27" s="29" t="s">
        <v>119</v>
      </c>
      <c r="E27" s="29" t="s">
        <v>120</v>
      </c>
      <c r="F27" s="29" t="s">
        <v>156</v>
      </c>
    </row>
    <row r="28" spans="1:6" ht="30">
      <c r="A28" s="46">
        <f t="shared" si="0"/>
        <v>8</v>
      </c>
      <c r="B28" s="44" t="s">
        <v>143</v>
      </c>
      <c r="C28" s="44"/>
      <c r="D28" s="44" t="s">
        <v>144</v>
      </c>
      <c r="E28" s="44" t="s">
        <v>120</v>
      </c>
      <c r="F28" s="45" t="s">
        <v>188</v>
      </c>
    </row>
    <row r="29" spans="1:6" ht="30">
      <c r="A29" s="46">
        <f t="shared" si="0"/>
        <v>9</v>
      </c>
      <c r="B29" s="34" t="s">
        <v>158</v>
      </c>
      <c r="C29" s="34"/>
      <c r="D29" s="34" t="s">
        <v>157</v>
      </c>
      <c r="E29" s="34" t="s">
        <v>135</v>
      </c>
      <c r="F29" s="36" t="s">
        <v>177</v>
      </c>
    </row>
    <row r="30" spans="1:6" ht="45">
      <c r="A30" s="46">
        <f t="shared" si="0"/>
        <v>10</v>
      </c>
      <c r="B30" s="48" t="s">
        <v>128</v>
      </c>
      <c r="C30" s="48"/>
      <c r="D30" s="48" t="s">
        <v>129</v>
      </c>
      <c r="E30" s="48" t="s">
        <v>130</v>
      </c>
      <c r="F30" s="49" t="s">
        <v>205</v>
      </c>
    </row>
    <row r="31" spans="1:6" s="52" customFormat="1" ht="30">
      <c r="A31" s="46">
        <f t="shared" si="0"/>
        <v>11</v>
      </c>
      <c r="B31" s="50" t="s">
        <v>116</v>
      </c>
      <c r="C31" s="50"/>
      <c r="D31" s="50" t="s">
        <v>117</v>
      </c>
      <c r="E31" s="51" t="s">
        <v>14</v>
      </c>
      <c r="F31" s="53" t="s">
        <v>215</v>
      </c>
    </row>
    <row r="32" spans="1:6" ht="15">
      <c r="A32" s="46">
        <f t="shared" si="0"/>
        <v>12</v>
      </c>
      <c r="B32" s="54" t="s">
        <v>75</v>
      </c>
      <c r="C32" s="54"/>
      <c r="D32" s="54" t="s">
        <v>76</v>
      </c>
      <c r="E32" s="55" t="s">
        <v>14</v>
      </c>
      <c r="F32" s="54" t="s">
        <v>219</v>
      </c>
    </row>
    <row r="33" spans="1:6" ht="30">
      <c r="A33" s="46">
        <f t="shared" si="0"/>
        <v>13</v>
      </c>
      <c r="B33" s="50" t="s">
        <v>131</v>
      </c>
      <c r="C33" s="50"/>
      <c r="D33" s="50" t="s">
        <v>132</v>
      </c>
      <c r="E33" s="50" t="s">
        <v>130</v>
      </c>
      <c r="F33" s="53" t="s">
        <v>220</v>
      </c>
    </row>
    <row r="34" spans="1:6" ht="15">
      <c r="A34" s="46">
        <f t="shared" si="0"/>
        <v>14</v>
      </c>
      <c r="B34" s="57" t="s">
        <v>52</v>
      </c>
      <c r="C34" s="57"/>
      <c r="D34" s="57" t="s">
        <v>53</v>
      </c>
      <c r="E34" s="56" t="s">
        <v>14</v>
      </c>
      <c r="F34" s="57" t="s">
        <v>221</v>
      </c>
    </row>
    <row r="35" spans="1:6" ht="15">
      <c r="A35" s="46">
        <f t="shared" si="0"/>
        <v>15</v>
      </c>
      <c r="B35" s="60" t="s">
        <v>16</v>
      </c>
      <c r="C35" s="60"/>
      <c r="D35" s="60" t="s">
        <v>17</v>
      </c>
      <c r="E35" s="61" t="s">
        <v>14</v>
      </c>
      <c r="F35" s="60" t="s">
        <v>229</v>
      </c>
    </row>
    <row r="36" spans="1:7" ht="15">
      <c r="A36" s="46">
        <f t="shared" si="0"/>
        <v>16</v>
      </c>
      <c r="B36" s="58" t="s">
        <v>154</v>
      </c>
      <c r="C36" s="58"/>
      <c r="D36" s="58" t="s">
        <v>155</v>
      </c>
      <c r="E36" s="58" t="s">
        <v>141</v>
      </c>
      <c r="F36" s="58" t="s">
        <v>230</v>
      </c>
      <c r="G36" s="59"/>
    </row>
    <row r="37" spans="1:6" ht="15">
      <c r="A37" s="46">
        <f t="shared" si="0"/>
        <v>17</v>
      </c>
      <c r="B37" s="64" t="s">
        <v>55</v>
      </c>
      <c r="C37" s="64"/>
      <c r="D37" s="64" t="s">
        <v>56</v>
      </c>
      <c r="E37" s="65" t="s">
        <v>14</v>
      </c>
      <c r="F37" s="64" t="s">
        <v>236</v>
      </c>
    </row>
    <row r="38" spans="1:6" ht="15">
      <c r="A38" s="46">
        <f t="shared" si="0"/>
        <v>18</v>
      </c>
      <c r="B38" s="58" t="s">
        <v>194</v>
      </c>
      <c r="C38" s="58"/>
      <c r="D38" s="58" t="s">
        <v>195</v>
      </c>
      <c r="E38" s="58" t="s">
        <v>135</v>
      </c>
      <c r="F38" s="58" t="s">
        <v>255</v>
      </c>
    </row>
    <row r="39" spans="1:6" ht="15">
      <c r="A39" s="46">
        <f t="shared" si="0"/>
        <v>19</v>
      </c>
      <c r="B39" s="58" t="s">
        <v>227</v>
      </c>
      <c r="C39" s="58"/>
      <c r="D39" s="58" t="s">
        <v>228</v>
      </c>
      <c r="E39" s="58" t="s">
        <v>135</v>
      </c>
      <c r="F39" s="58" t="s">
        <v>258</v>
      </c>
    </row>
    <row r="40" spans="1:6" ht="15">
      <c r="A40" s="46">
        <f t="shared" si="0"/>
        <v>20</v>
      </c>
      <c r="B40" s="58" t="s">
        <v>166</v>
      </c>
      <c r="C40" s="58"/>
      <c r="D40" s="58" t="s">
        <v>167</v>
      </c>
      <c r="E40" s="58" t="s">
        <v>135</v>
      </c>
      <c r="F40" s="58" t="s">
        <v>259</v>
      </c>
    </row>
    <row r="41" spans="1:6" ht="25.5">
      <c r="A41" s="46">
        <f t="shared" si="0"/>
        <v>21</v>
      </c>
      <c r="B41" s="64" t="s">
        <v>33</v>
      </c>
      <c r="C41" s="64"/>
      <c r="D41" s="64" t="s">
        <v>34</v>
      </c>
      <c r="E41" s="65" t="s">
        <v>14</v>
      </c>
      <c r="F41" s="64" t="s">
        <v>263</v>
      </c>
    </row>
    <row r="42" spans="1:6" ht="15">
      <c r="A42" s="46">
        <f t="shared" si="0"/>
        <v>22</v>
      </c>
      <c r="B42" s="58" t="s">
        <v>224</v>
      </c>
      <c r="C42" s="58"/>
      <c r="D42" s="58" t="s">
        <v>225</v>
      </c>
      <c r="E42" s="58" t="s">
        <v>203</v>
      </c>
      <c r="F42" s="58" t="s">
        <v>264</v>
      </c>
    </row>
    <row r="43" spans="1:6" ht="15">
      <c r="A43" s="46">
        <f t="shared" si="0"/>
        <v>23</v>
      </c>
      <c r="B43" s="64" t="s">
        <v>62</v>
      </c>
      <c r="C43" s="64"/>
      <c r="D43" s="64" t="s">
        <v>63</v>
      </c>
      <c r="E43" s="65" t="s">
        <v>14</v>
      </c>
      <c r="F43" s="64" t="s">
        <v>265</v>
      </c>
    </row>
    <row r="44" spans="1:6" ht="30">
      <c r="A44" s="46">
        <f t="shared" si="0"/>
        <v>24</v>
      </c>
      <c r="B44" s="58" t="s">
        <v>162</v>
      </c>
      <c r="C44" s="58"/>
      <c r="D44" s="58" t="s">
        <v>163</v>
      </c>
      <c r="E44" s="58" t="s">
        <v>135</v>
      </c>
      <c r="F44" s="67" t="s">
        <v>276</v>
      </c>
    </row>
    <row r="45" spans="1:6" s="59" customFormat="1" ht="18.75" customHeight="1">
      <c r="A45" s="46">
        <f t="shared" si="0"/>
        <v>25</v>
      </c>
      <c r="B45" s="64" t="s">
        <v>159</v>
      </c>
      <c r="C45" s="64"/>
      <c r="D45" s="64" t="s">
        <v>160</v>
      </c>
      <c r="E45" s="68" t="s">
        <v>161</v>
      </c>
      <c r="F45" s="64" t="s">
        <v>277</v>
      </c>
    </row>
    <row r="46" spans="1:6" ht="15">
      <c r="A46" s="46">
        <f t="shared" si="0"/>
        <v>26</v>
      </c>
      <c r="B46" s="69" t="s">
        <v>250</v>
      </c>
      <c r="C46" s="69"/>
      <c r="D46" s="69" t="s">
        <v>251</v>
      </c>
      <c r="E46" s="58" t="s">
        <v>135</v>
      </c>
      <c r="F46" s="69" t="s">
        <v>280</v>
      </c>
    </row>
    <row r="47" spans="1:6" s="59" customFormat="1" ht="15">
      <c r="A47" s="46">
        <f t="shared" si="0"/>
        <v>27</v>
      </c>
      <c r="B47" s="69" t="s">
        <v>239</v>
      </c>
      <c r="C47" s="69"/>
      <c r="D47" s="69" t="s">
        <v>240</v>
      </c>
      <c r="E47" s="58" t="s">
        <v>135</v>
      </c>
      <c r="F47" s="58" t="s">
        <v>288</v>
      </c>
    </row>
    <row r="48" spans="1:6" s="59" customFormat="1" ht="15">
      <c r="A48" s="46">
        <f t="shared" si="0"/>
        <v>28</v>
      </c>
      <c r="B48" s="72" t="s">
        <v>102</v>
      </c>
      <c r="C48" s="72"/>
      <c r="D48" s="72" t="s">
        <v>103</v>
      </c>
      <c r="E48" s="72" t="s">
        <v>14</v>
      </c>
      <c r="F48" s="72" t="s">
        <v>289</v>
      </c>
    </row>
    <row r="49" spans="1:6" s="59" customFormat="1" ht="15">
      <c r="A49" s="46">
        <f t="shared" si="0"/>
        <v>29</v>
      </c>
      <c r="B49" s="69" t="s">
        <v>256</v>
      </c>
      <c r="C49" s="69"/>
      <c r="D49" s="69" t="s">
        <v>297</v>
      </c>
      <c r="E49" s="69" t="s">
        <v>257</v>
      </c>
      <c r="F49" s="69" t="s">
        <v>310</v>
      </c>
    </row>
    <row r="50" spans="1:6" s="59" customFormat="1" ht="15">
      <c r="A50" s="46">
        <f t="shared" si="0"/>
        <v>30</v>
      </c>
      <c r="B50" s="72" t="s">
        <v>91</v>
      </c>
      <c r="C50" s="72" t="s">
        <v>294</v>
      </c>
      <c r="D50" s="72" t="s">
        <v>92</v>
      </c>
      <c r="E50" s="72" t="s">
        <v>14</v>
      </c>
      <c r="F50" s="72" t="s">
        <v>311</v>
      </c>
    </row>
    <row r="51" spans="1:6" s="59" customFormat="1" ht="15">
      <c r="A51" s="46">
        <f t="shared" si="0"/>
        <v>31</v>
      </c>
      <c r="B51" s="69" t="s">
        <v>274</v>
      </c>
      <c r="C51" s="69" t="s">
        <v>304</v>
      </c>
      <c r="D51" s="69" t="s">
        <v>275</v>
      </c>
      <c r="E51" s="58" t="s">
        <v>135</v>
      </c>
      <c r="F51" s="69" t="s">
        <v>312</v>
      </c>
    </row>
    <row r="52" spans="1:6" s="59" customFormat="1" ht="15">
      <c r="A52" s="46">
        <f t="shared" si="0"/>
        <v>32</v>
      </c>
      <c r="B52" s="69" t="s">
        <v>270</v>
      </c>
      <c r="C52" s="69" t="s">
        <v>309</v>
      </c>
      <c r="D52" s="69" t="s">
        <v>271</v>
      </c>
      <c r="E52" s="58" t="s">
        <v>135</v>
      </c>
      <c r="F52" s="69" t="s">
        <v>316</v>
      </c>
    </row>
    <row r="53" spans="1:6" s="59" customFormat="1" ht="15">
      <c r="A53" s="46">
        <f t="shared" si="0"/>
        <v>33</v>
      </c>
      <c r="B53" s="69" t="s">
        <v>284</v>
      </c>
      <c r="C53" s="69" t="s">
        <v>304</v>
      </c>
      <c r="D53" s="69" t="s">
        <v>285</v>
      </c>
      <c r="E53" s="58" t="s">
        <v>135</v>
      </c>
      <c r="F53" s="69" t="s">
        <v>320</v>
      </c>
    </row>
    <row r="54" spans="1:6" ht="30">
      <c r="A54" s="46">
        <f t="shared" si="0"/>
        <v>34</v>
      </c>
      <c r="B54" s="58" t="s">
        <v>133</v>
      </c>
      <c r="C54" s="58" t="s">
        <v>302</v>
      </c>
      <c r="D54" s="58" t="s">
        <v>134</v>
      </c>
      <c r="E54" s="58" t="s">
        <v>135</v>
      </c>
      <c r="F54" s="67" t="s">
        <v>329</v>
      </c>
    </row>
    <row r="55" spans="1:6" ht="15">
      <c r="A55" s="46">
        <f t="shared" si="0"/>
        <v>35</v>
      </c>
      <c r="B55" s="64" t="s">
        <v>57</v>
      </c>
      <c r="C55" s="64" t="s">
        <v>294</v>
      </c>
      <c r="D55" s="64" t="s">
        <v>58</v>
      </c>
      <c r="E55" s="65" t="s">
        <v>14</v>
      </c>
      <c r="F55" s="64" t="s">
        <v>330</v>
      </c>
    </row>
    <row r="56" spans="1:6" ht="15">
      <c r="A56" s="46">
        <f t="shared" si="0"/>
        <v>36</v>
      </c>
      <c r="B56" s="58" t="s">
        <v>152</v>
      </c>
      <c r="C56" s="58" t="s">
        <v>295</v>
      </c>
      <c r="D56" s="58" t="s">
        <v>153</v>
      </c>
      <c r="E56" s="58" t="s">
        <v>150</v>
      </c>
      <c r="F56" s="58" t="s">
        <v>337</v>
      </c>
    </row>
    <row r="57" spans="1:6" s="59" customFormat="1" ht="15">
      <c r="A57" s="46">
        <f t="shared" si="0"/>
        <v>37</v>
      </c>
      <c r="B57" s="64" t="s">
        <v>64</v>
      </c>
      <c r="C57" s="64" t="s">
        <v>294</v>
      </c>
      <c r="D57" s="64" t="s">
        <v>65</v>
      </c>
      <c r="E57" s="65" t="s">
        <v>14</v>
      </c>
      <c r="F57" s="64" t="s">
        <v>345</v>
      </c>
    </row>
    <row r="58" spans="1:6" ht="15">
      <c r="A58" s="46">
        <f t="shared" si="0"/>
        <v>38</v>
      </c>
      <c r="B58" s="58" t="s">
        <v>168</v>
      </c>
      <c r="C58" s="58" t="s">
        <v>294</v>
      </c>
      <c r="D58" s="58" t="s">
        <v>169</v>
      </c>
      <c r="E58" s="58" t="s">
        <v>135</v>
      </c>
      <c r="F58" s="58" t="s">
        <v>359</v>
      </c>
    </row>
    <row r="59" spans="1:6" s="59" customFormat="1" ht="15">
      <c r="A59" s="46">
        <f t="shared" si="0"/>
        <v>39</v>
      </c>
      <c r="B59" s="69" t="s">
        <v>282</v>
      </c>
      <c r="C59" s="69" t="s">
        <v>294</v>
      </c>
      <c r="D59" s="69" t="s">
        <v>283</v>
      </c>
      <c r="E59" s="58" t="s">
        <v>135</v>
      </c>
      <c r="F59" s="69" t="s">
        <v>360</v>
      </c>
    </row>
    <row r="60" spans="1:6" ht="15">
      <c r="A60" s="82">
        <f>('Unitati active'!A51+1)</f>
        <v>32</v>
      </c>
      <c r="B60" s="72" t="s">
        <v>164</v>
      </c>
      <c r="C60" s="72" t="s">
        <v>297</v>
      </c>
      <c r="D60" s="72" t="s">
        <v>165</v>
      </c>
      <c r="E60" s="58" t="s">
        <v>135</v>
      </c>
      <c r="F60" s="72" t="s">
        <v>367</v>
      </c>
    </row>
    <row r="61" spans="1:6" s="59" customFormat="1" ht="15">
      <c r="A61" s="82">
        <f>('Unitati active'!A38+1)</f>
        <v>19</v>
      </c>
      <c r="B61" s="83" t="s">
        <v>86</v>
      </c>
      <c r="C61" s="83" t="s">
        <v>295</v>
      </c>
      <c r="D61" s="84" t="s">
        <v>87</v>
      </c>
      <c r="E61" s="83" t="s">
        <v>14</v>
      </c>
      <c r="F61" s="83" t="s">
        <v>371</v>
      </c>
    </row>
    <row r="62" spans="1:6" s="59" customFormat="1" ht="15">
      <c r="A62" s="82">
        <f>('Unitati active'!A58+1)</f>
        <v>39</v>
      </c>
      <c r="B62" s="58" t="s">
        <v>199</v>
      </c>
      <c r="C62" s="58" t="s">
        <v>294</v>
      </c>
      <c r="D62" s="58" t="s">
        <v>200</v>
      </c>
      <c r="E62" s="58" t="s">
        <v>120</v>
      </c>
      <c r="F62" s="58" t="s">
        <v>377</v>
      </c>
    </row>
    <row r="63" spans="1:6" s="59" customFormat="1" ht="15">
      <c r="A63" s="82">
        <f>('Unitati inchise'!A62+1)</f>
        <v>40</v>
      </c>
      <c r="B63" s="58" t="s">
        <v>199</v>
      </c>
      <c r="C63" s="58" t="s">
        <v>294</v>
      </c>
      <c r="D63" s="58" t="s">
        <v>201</v>
      </c>
      <c r="E63" s="58" t="s">
        <v>120</v>
      </c>
      <c r="F63" s="58" t="s">
        <v>378</v>
      </c>
    </row>
    <row r="64" spans="1:6" s="59" customFormat="1" ht="15">
      <c r="A64" s="82">
        <f>('Unitati active'!A78+1)</f>
        <v>59</v>
      </c>
      <c r="B64" s="69" t="s">
        <v>335</v>
      </c>
      <c r="C64" s="69" t="s">
        <v>304</v>
      </c>
      <c r="D64" s="69" t="s">
        <v>336</v>
      </c>
      <c r="E64" s="58" t="s">
        <v>135</v>
      </c>
      <c r="F64" s="69" t="s">
        <v>379</v>
      </c>
    </row>
    <row r="65" spans="1:6" ht="15">
      <c r="A65" s="82">
        <v>27</v>
      </c>
      <c r="B65" s="58" t="s">
        <v>124</v>
      </c>
      <c r="C65" s="58" t="s">
        <v>301</v>
      </c>
      <c r="D65" s="58" t="s">
        <v>125</v>
      </c>
      <c r="E65" s="58" t="s">
        <v>120</v>
      </c>
      <c r="F65" s="58" t="s">
        <v>407</v>
      </c>
    </row>
    <row r="66" spans="1:6" s="59" customFormat="1" ht="15">
      <c r="A66" s="82">
        <f>('Unitati active'!A79+1)</f>
        <v>60</v>
      </c>
      <c r="B66" s="69" t="s">
        <v>339</v>
      </c>
      <c r="C66" s="69" t="s">
        <v>295</v>
      </c>
      <c r="D66" s="69" t="s">
        <v>340</v>
      </c>
      <c r="E66" s="69" t="s">
        <v>203</v>
      </c>
      <c r="F66" s="69" t="s">
        <v>418</v>
      </c>
    </row>
    <row r="67" spans="1:6" s="59" customFormat="1" ht="15">
      <c r="A67" s="82">
        <f>('Unitati active'!A86+1)</f>
        <v>67</v>
      </c>
      <c r="B67" s="69" t="s">
        <v>368</v>
      </c>
      <c r="C67" s="69" t="s">
        <v>295</v>
      </c>
      <c r="D67" s="69" t="s">
        <v>369</v>
      </c>
      <c r="E67" s="58" t="s">
        <v>135</v>
      </c>
      <c r="F67" s="69" t="s">
        <v>429</v>
      </c>
    </row>
    <row r="68" spans="1:6" ht="15">
      <c r="A68" s="82">
        <f>('Unitati active'!A64+1)</f>
        <v>45</v>
      </c>
      <c r="B68" s="58" t="s">
        <v>231</v>
      </c>
      <c r="C68" s="58" t="s">
        <v>294</v>
      </c>
      <c r="D68" s="58" t="s">
        <v>232</v>
      </c>
      <c r="E68" s="58" t="s">
        <v>135</v>
      </c>
      <c r="F68" s="58" t="s">
        <v>434</v>
      </c>
    </row>
    <row r="69" spans="1:6" ht="34.5" customHeight="1">
      <c r="A69" s="82">
        <f>('Unitati active'!A73+1)</f>
        <v>54</v>
      </c>
      <c r="B69" s="69" t="s">
        <v>286</v>
      </c>
      <c r="C69" s="69" t="s">
        <v>295</v>
      </c>
      <c r="D69" s="69" t="s">
        <v>287</v>
      </c>
      <c r="E69" s="94" t="s">
        <v>440</v>
      </c>
      <c r="F69" s="69" t="s">
        <v>439</v>
      </c>
    </row>
  </sheetData>
  <sheetProtection/>
  <mergeCells count="12">
    <mergeCell ref="A10:D10"/>
    <mergeCell ref="B13:F13"/>
    <mergeCell ref="D3:E3"/>
    <mergeCell ref="D4:E4"/>
    <mergeCell ref="D6:E6"/>
    <mergeCell ref="D7:E7"/>
    <mergeCell ref="B14:F15"/>
    <mergeCell ref="A18:A19"/>
    <mergeCell ref="B18:B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2021-02-01T08:57:44Z</cp:lastPrinted>
  <dcterms:created xsi:type="dcterms:W3CDTF">2016-06-02T08:27:57Z</dcterms:created>
  <dcterms:modified xsi:type="dcterms:W3CDTF">2023-12-29T06:16:27Z</dcterms:modified>
  <cp:category/>
  <cp:version/>
  <cp:contentType/>
  <cp:contentStatus/>
</cp:coreProperties>
</file>